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lis_000\Desktop\Temp\Pryor\"/>
    </mc:Choice>
  </mc:AlternateContent>
  <bookViews>
    <workbookView xWindow="0" yWindow="0" windowWidth="19200" windowHeight="7530" activeTab="3"/>
  </bookViews>
  <sheets>
    <sheet name="Steps 1-5" sheetId="3" r:id="rId1"/>
    <sheet name="Pasted Values" sheetId="5" r:id="rId2"/>
    <sheet name="Final Pivot Table" sheetId="6" r:id="rId3"/>
    <sheet name="Source Data" sheetId="1" r:id="rId4"/>
  </sheets>
  <definedNames>
    <definedName name="_xlnm._FilterDatabase" localSheetId="3" hidden="1">'Source Data'!$A$1:$H$245</definedName>
  </definedNames>
  <calcPr calcId="171027"/>
  <pivotCaches>
    <pivotCache cacheId="44" r:id="rId5"/>
    <pivotCache cacheId="47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5" i="1" l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<sst xmlns="http://schemas.openxmlformats.org/spreadsheetml/2006/main" count="1052" uniqueCount="115">
  <si>
    <t>Product</t>
  </si>
  <si>
    <t>Customer</t>
  </si>
  <si>
    <t>Warehouse 1</t>
  </si>
  <si>
    <t>Warehouse 2</t>
  </si>
  <si>
    <t>Warehouse 3</t>
  </si>
  <si>
    <t>Warehouse 4</t>
  </si>
  <si>
    <t>Previous Year total</t>
  </si>
  <si>
    <t>Dif</t>
  </si>
  <si>
    <t>Alice Mutton</t>
  </si>
  <si>
    <t>ANTON</t>
  </si>
  <si>
    <t>BERGS</t>
  </si>
  <si>
    <t>BOLID</t>
  </si>
  <si>
    <t>BOTTM</t>
  </si>
  <si>
    <t>ERNSH</t>
  </si>
  <si>
    <t>GODOS</t>
  </si>
  <si>
    <t>HUNGC</t>
  </si>
  <si>
    <t>PICCO</t>
  </si>
  <si>
    <t>RATTC</t>
  </si>
  <si>
    <t>REGGC</t>
  </si>
  <si>
    <t>SAVEA</t>
  </si>
  <si>
    <t>SEVES</t>
  </si>
  <si>
    <t>WHITC</t>
  </si>
  <si>
    <t>Aniseed Syrup</t>
  </si>
  <si>
    <t>ALFKI</t>
  </si>
  <si>
    <t>LINOD</t>
  </si>
  <si>
    <t>QUICK</t>
  </si>
  <si>
    <t>VAFFE</t>
  </si>
  <si>
    <t>Boston Crab Meat</t>
  </si>
  <si>
    <t>BONAP</t>
  </si>
  <si>
    <t>BSBEV</t>
  </si>
  <si>
    <t>FRANS</t>
  </si>
  <si>
    <t>HILAA</t>
  </si>
  <si>
    <t>LAZYK</t>
  </si>
  <si>
    <t>LEHMS</t>
  </si>
  <si>
    <t>MAGAA</t>
  </si>
  <si>
    <t>OTTIK</t>
  </si>
  <si>
    <t>PERIC</t>
  </si>
  <si>
    <t>QUEEN</t>
  </si>
  <si>
    <t>RANCH</t>
  </si>
  <si>
    <t>TRAIH</t>
  </si>
  <si>
    <t>Camembert Pierrot</t>
  </si>
  <si>
    <t>ANATR</t>
  </si>
  <si>
    <t>AROUT</t>
  </si>
  <si>
    <t>CHOPS</t>
  </si>
  <si>
    <t>FAMIA</t>
  </si>
  <si>
    <t>FRANK</t>
  </si>
  <si>
    <t>FURIB</t>
  </si>
  <si>
    <t>GOURL</t>
  </si>
  <si>
    <t>MEREP</t>
  </si>
  <si>
    <t>RICAR</t>
  </si>
  <si>
    <t>RICSU</t>
  </si>
  <si>
    <t>WARTH</t>
  </si>
  <si>
    <t>WOLZA</t>
  </si>
  <si>
    <t>Chef Anton's Cajun Seasoning</t>
  </si>
  <si>
    <t>EASTC</t>
  </si>
  <si>
    <t>FOLKO</t>
  </si>
  <si>
    <t>TRADH</t>
  </si>
  <si>
    <t>Chef Anton's Gumbo Mix</t>
  </si>
  <si>
    <t>THEBI</t>
  </si>
  <si>
    <t>Filo Mix</t>
  </si>
  <si>
    <t>BLONP</t>
  </si>
  <si>
    <t>DUMON</t>
  </si>
  <si>
    <t>LAUGB</t>
  </si>
  <si>
    <t>NORTS</t>
  </si>
  <si>
    <t>OLDWO</t>
  </si>
  <si>
    <t>TOMSP</t>
  </si>
  <si>
    <t>VINET</t>
  </si>
  <si>
    <t>Gorgonzola Telino</t>
  </si>
  <si>
    <t>CACTU</t>
  </si>
  <si>
    <t>HANAR</t>
  </si>
  <si>
    <t>HUNGO</t>
  </si>
  <si>
    <t>SUPRD</t>
  </si>
  <si>
    <t>TORTU</t>
  </si>
  <si>
    <t>WANDK</t>
  </si>
  <si>
    <t>Grandma's Boysenberry Spread</t>
  </si>
  <si>
    <t>Ipoh Coffee</t>
  </si>
  <si>
    <t>KOENE</t>
  </si>
  <si>
    <t>MAISD</t>
  </si>
  <si>
    <t>WELLI</t>
  </si>
  <si>
    <t>WILMK</t>
  </si>
  <si>
    <t>Jack's New England Clam Chowder</t>
  </si>
  <si>
    <t>Laughing Lumberjack Lager</t>
  </si>
  <si>
    <t>LONEP</t>
  </si>
  <si>
    <t>THECR</t>
  </si>
  <si>
    <t>Longlife Tofu</t>
  </si>
  <si>
    <t>VICTE</t>
  </si>
  <si>
    <t>Louisiana Fiery Hot Pepper Sauce</t>
  </si>
  <si>
    <t>FRANR</t>
  </si>
  <si>
    <t>LAMAI</t>
  </si>
  <si>
    <t>Louisiana Hot Spiced Okra</t>
  </si>
  <si>
    <t>Mozzarella di Giovanni</t>
  </si>
  <si>
    <t>CONSH</t>
  </si>
  <si>
    <t>GREAL</t>
  </si>
  <si>
    <t>ISLAT</t>
  </si>
  <si>
    <t>MORGK</t>
  </si>
  <si>
    <t>SIMOB</t>
  </si>
  <si>
    <t>Northwoods Cranberry Sauce</t>
  </si>
  <si>
    <t>Ravioli Angelo</t>
  </si>
  <si>
    <t>BLAUS</t>
  </si>
  <si>
    <t>Sasquatch Ale</t>
  </si>
  <si>
    <t>Sir Rodney's Marmalade</t>
  </si>
  <si>
    <t>Sir Rodney's Scones</t>
  </si>
  <si>
    <t>FOLIG</t>
  </si>
  <si>
    <t>LILAS</t>
  </si>
  <si>
    <t>OCEAN</t>
  </si>
  <si>
    <t>PRINI</t>
  </si>
  <si>
    <t>Steeleye Stout</t>
  </si>
  <si>
    <t>QUEDE</t>
  </si>
  <si>
    <t>Teatime Chocolate Biscuits</t>
  </si>
  <si>
    <t>Row Labels</t>
  </si>
  <si>
    <t>Grand Total</t>
  </si>
  <si>
    <t>Sum of Warehouse 1</t>
  </si>
  <si>
    <t>Sum of Warehouse 2</t>
  </si>
  <si>
    <t>Sum of Warehouse 3</t>
  </si>
  <si>
    <t>Sum of Warehouse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</si>
</sst>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elissa Esquibel" refreshedDate="42552.692131597221" createdVersion="6" refreshedVersion="6" minRefreshableVersion="3" recordCount="244">
  <cacheSource type="worksheet">
    <worksheetSource ref="A1:H245" sheet="Source Data"/>
  </cacheSource>
  <cacheFields count="8">
    <cacheField name="Product" numFmtId="0">
      <sharedItems count="23">
        <s v="Alice Mutton"/>
        <s v="Aniseed Syrup"/>
        <s v="Boston Crab Meat"/>
        <s v="Camembert Pierrot"/>
        <s v="Chef Anton's Cajun Seasoning"/>
        <s v="Chef Anton's Gumbo Mix"/>
        <s v="Filo Mix"/>
        <s v="Gorgonzola Telino"/>
        <s v="Grandma's Boysenberry Spread"/>
        <s v="Ipoh Coffee"/>
        <s v="Jack's New England Clam Chowder"/>
        <s v="Laughing Lumberjack Lager"/>
        <s v="Longlife Tofu"/>
        <s v="Louisiana Fiery Hot Pepper Sauce"/>
        <s v="Louisiana Hot Spiced Okra"/>
        <s v="Mozzarella di Giovanni"/>
        <s v="Northwoods Cranberry Sauce"/>
        <s v="Ravioli Angelo"/>
        <s v="Sasquatch Ale"/>
        <s v="Sir Rodney's Marmalade"/>
        <s v="Sir Rodney's Scones"/>
        <s v="Steeleye Stout"/>
        <s v="Teatime Chocolate Biscuits"/>
      </sharedItems>
    </cacheField>
    <cacheField name="Customer" numFmtId="0">
      <sharedItems count="78">
        <s v="ANTON"/>
        <s v="BERGS"/>
        <s v="BOLID"/>
        <s v="BOTTM"/>
        <s v="ERNSH"/>
        <s v="GODOS"/>
        <s v="HUNGC"/>
        <s v="PICCO"/>
        <s v="RATTC"/>
        <s v="REGGC"/>
        <s v="SAVEA"/>
        <s v="SEVES"/>
        <s v="WHITC"/>
        <s v="ALFKI"/>
        <s v="LINOD"/>
        <s v="QUICK"/>
        <s v="VAFFE"/>
        <s v="BONAP"/>
        <s v="BSBEV"/>
        <s v="FRANS"/>
        <s v="HILAA"/>
        <s v="LAZYK"/>
        <s v="LEHMS"/>
        <s v="MAGAA"/>
        <s v="OTTIK"/>
        <s v="PERIC"/>
        <s v="QUEEN"/>
        <s v="RANCH"/>
        <s v="TRAIH"/>
        <s v="ANATR"/>
        <s v="AROUT"/>
        <s v="CHOPS"/>
        <s v="FAMIA"/>
        <s v="FRANK"/>
        <s v="FURIB"/>
        <s v="GOURL"/>
        <s v="MEREP"/>
        <s v="RICAR"/>
        <s v="RICSU"/>
        <s v="WARTH"/>
        <s v="WOLZA"/>
        <s v="EASTC"/>
        <s v="FOLKO"/>
        <s v="TRADH"/>
        <s v="THEBI"/>
        <s v="BLONP"/>
        <s v="DUMON"/>
        <s v="LAUGB"/>
        <s v="NORTS"/>
        <s v="OLDWO"/>
        <s v="TOMSP"/>
        <s v="VINET"/>
        <s v="CACTU"/>
        <s v="HANAR"/>
        <s v="HUNGO"/>
        <s v="SUPRD"/>
        <s v="TORTU"/>
        <s v="WANDK"/>
        <s v="KOENE"/>
        <s v="MAISD"/>
        <s v="WELLI"/>
        <s v="WILMK"/>
        <s v="LONEP"/>
        <s v="THECR"/>
        <s v="VICTE"/>
        <s v="FRANR"/>
        <s v="LAMAI"/>
        <s v="CONSH"/>
        <s v="GREAL"/>
        <s v="ISLAT"/>
        <s v="MORGK"/>
        <s v="SIMOB"/>
        <s v="BLAUS"/>
        <s v="FOLIG"/>
        <s v="LILAS"/>
        <s v="OCEAN"/>
        <s v="PRINI"/>
        <s v="QUEDE"/>
      </sharedItems>
    </cacheField>
    <cacheField name="Warehouse 1" numFmtId="0">
      <sharedItems containsSemiMixedTypes="0" containsString="0" containsNumber="1" minValue="0" maxValue="1550.4" count="46">
        <n v="0"/>
        <n v="312"/>
        <n v="1170"/>
        <n v="1123.2"/>
        <n v="62.4"/>
        <n v="544"/>
        <n v="551.25"/>
        <n v="147"/>
        <n v="308.7"/>
        <n v="26.46"/>
        <n v="294"/>
        <n v="1088"/>
        <n v="1550.4"/>
        <n v="225.28"/>
        <n v="112"/>
        <n v="75.599999999999994"/>
        <n v="140"/>
        <n v="297.5"/>
        <n v="27"/>
        <n v="110.4"/>
        <n v="552"/>
        <n v="736"/>
        <n v="231"/>
        <n v="154"/>
        <n v="128"/>
        <n v="240"/>
        <n v="120"/>
        <n v="423.36"/>
        <n v="336"/>
        <n v="588"/>
        <n v="816"/>
        <n v="693.6"/>
        <n v="278"/>
        <n v="1112"/>
        <n v="187.2"/>
        <n v="179.2"/>
        <n v="372.4"/>
        <n v="400"/>
        <n v="272"/>
        <n v="96"/>
        <n v="126"/>
        <n v="216"/>
        <n v="115.2"/>
        <n v="504"/>
        <n v="691.2"/>
        <n v="124.83"/>
      </sharedItems>
    </cacheField>
    <cacheField name="Warehouse 2" numFmtId="0">
      <sharedItems containsSemiMixedTypes="0" containsString="0" containsNumber="1" minValue="0" maxValue="3159" count="72">
        <n v="702"/>
        <n v="0"/>
        <n v="280.8"/>
        <n v="1560"/>
        <n v="592.79999999999995"/>
        <n v="877.5"/>
        <n v="600"/>
        <n v="165.6"/>
        <n v="920"/>
        <n v="248.4"/>
        <n v="92"/>
        <n v="515.20000000000005"/>
        <n v="36.799999999999997"/>
        <n v="323"/>
        <n v="346.8"/>
        <n v="892.5"/>
        <n v="2427.6"/>
        <n v="693.6"/>
        <n v="935"/>
        <n v="1045"/>
        <n v="990"/>
        <n v="210"/>
        <n v="42"/>
        <n v="490"/>
        <n v="593.75"/>
        <n v="250"/>
        <n v="584.37"/>
        <n v="421.25"/>
        <n v="375"/>
        <n v="190"/>
        <n v="586.5"/>
        <n v="2760"/>
        <n v="1150"/>
        <n v="110.01"/>
        <n v="96.5"/>
        <n v="694.8"/>
        <n v="154"/>
        <n v="82.51"/>
        <n v="52.11"/>
        <n v="135.1"/>
        <n v="98"/>
        <n v="420"/>
        <n v="820.95"/>
        <n v="682.02"/>
        <n v="421"/>
        <n v="226.8"/>
        <n v="599.91999999999996"/>
        <n v="408"/>
        <n v="122.4"/>
        <n v="34.799999999999997"/>
        <n v="835.2"/>
        <n v="313.2"/>
        <n v="695"/>
        <n v="1044"/>
        <n v="730.8"/>
        <n v="340"/>
        <n v="960"/>
        <n v="87.75"/>
        <n v="78"/>
        <n v="117"/>
        <n v="560"/>
        <n v="105"/>
        <n v="3159"/>
        <n v="1093.5"/>
        <n v="150"/>
        <n v="54"/>
        <n v="320"/>
        <n v="120"/>
        <n v="360"/>
        <n v="306"/>
        <n v="540"/>
        <n v="108"/>
      </sharedItems>
    </cacheField>
    <cacheField name="Warehouse 3" numFmtId="0">
      <sharedItems containsSemiMixedTypes="0" containsString="0" containsNumber="1" minValue="0" maxValue="3900" count="60">
        <n v="0"/>
        <n v="936"/>
        <n v="3900"/>
        <n v="140"/>
        <n v="524.4"/>
        <n v="1104"/>
        <n v="368"/>
        <n v="419.52"/>
        <n v="1223.5999999999999"/>
        <n v="772.8"/>
        <n v="340"/>
        <n v="680"/>
        <n v="612"/>
        <n v="2261"/>
        <n v="1020"/>
        <n v="1776.5"/>
        <n v="2380"/>
        <n v="510"/>
        <n v="237.6"/>
        <n v="198"/>
        <n v="352"/>
        <n v="550"/>
        <n v="288.22000000000003"/>
        <n v="63"/>
        <n v="35"/>
        <n v="168"/>
        <n v="23.8"/>
        <n v="187.5"/>
        <n v="237.5"/>
        <n v="90"/>
        <n v="1750"/>
        <n v="920"/>
        <n v="276"/>
        <n v="38.6"/>
        <n v="154.4"/>
        <n v="1389.6"/>
        <n v="350"/>
        <n v="252.6"/>
        <n v="268.39"/>
        <n v="442.05"/>
        <n v="202.08"/>
        <n v="210.5"/>
        <n v="68"/>
        <n v="2088"/>
        <n v="522"/>
        <n v="417.6"/>
        <n v="390"/>
        <n v="1701"/>
        <n v="1360.8"/>
        <n v="80"/>
        <n v="60"/>
        <n v="225"/>
        <n v="108"/>
        <n v="420"/>
        <n v="600"/>
        <n v="240"/>
        <n v="405"/>
        <n v="486"/>
        <n v="72"/>
        <n v="360"/>
      </sharedItems>
    </cacheField>
    <cacheField name="Warehouse 4" numFmtId="0">
      <sharedItems containsSemiMixedTypes="0" containsString="0" containsNumber="1" minValue="0" maxValue="2607.15" count="72">
        <n v="0"/>
        <n v="1170"/>
        <n v="2607.15"/>
        <n v="741"/>
        <n v="789.75"/>
        <n v="780"/>
        <n v="60"/>
        <n v="200"/>
        <n v="180"/>
        <n v="18.399999999999999"/>
        <n v="55.2"/>
        <n v="110.4"/>
        <n v="736"/>
        <n v="510"/>
        <n v="1700"/>
        <n v="340"/>
        <n v="550"/>
        <n v="132"/>
        <n v="85.4"/>
        <n v="56"/>
        <n v="175"/>
        <n v="28"/>
        <n v="420"/>
        <n v="99.75"/>
        <n v="126"/>
        <n v="625"/>
        <n v="35.619999999999997"/>
        <n v="12.5"/>
        <n v="890"/>
        <n v="18.75"/>
        <n v="125"/>
        <n v="250"/>
        <n v="100"/>
        <n v="750"/>
        <n v="1035"/>
        <n v="1104"/>
        <n v="1840"/>
        <n v="135.1"/>
        <n v="96.5"/>
        <n v="115.8"/>
        <n v="183.35"/>
        <n v="337.75"/>
        <n v="405.3"/>
        <n v="275.02"/>
        <n v="42"/>
        <n v="50"/>
        <n v="112.5"/>
        <n v="350"/>
        <n v="199.97"/>
        <n v="1299.8399999999999"/>
        <n v="842"/>
        <n v="1515.6"/>
        <n v="42.1"/>
        <n v="850"/>
        <n v="1218"/>
        <n v="348"/>
        <n v="887.4"/>
        <n v="243.6"/>
        <n v="1600"/>
        <n v="960"/>
        <n v="400"/>
        <n v="204.75"/>
        <n v="554.4"/>
        <n v="140"/>
        <n v="196"/>
        <n v="380"/>
        <n v="304"/>
        <n v="300"/>
        <n v="270"/>
        <n v="121.5"/>
        <n v="378"/>
        <n v="504"/>
      </sharedItems>
    </cacheField>
    <cacheField name="Previous Year total" numFmtId="0">
      <sharedItems containsSemiMixedTypes="0" containsString="0" containsNumber="1" containsInteger="1" minValue="35" maxValue="12478"/>
    </cacheField>
    <cacheField name="Dif" numFmtId="0">
      <sharedItems containsSemiMixedTypes="0" containsString="0" containsNumber="1" minValue="-12051" maxValue="2234.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elissa Esquibel" refreshedDate="42552.696569097221" createdVersion="6" refreshedVersion="6" minRefreshableVersion="3" recordCount="119">
  <cacheSource type="worksheet">
    <worksheetSource ref="A1:F120" sheet="Pasted Values"/>
  </cacheSource>
  <cacheFields count="6">
    <cacheField name="Product" numFmtId="0">
      <sharedItems/>
    </cacheField>
    <cacheField name="Customer" numFmtId="0">
      <sharedItems count="62">
        <s v="ANTON"/>
        <s v="BERGS"/>
        <s v="BOLID"/>
        <s v="BOTTM"/>
        <s v="ERNSH"/>
        <s v="GODOS"/>
        <s v="HUNGC"/>
        <s v="PICCO"/>
        <s v="RATTC"/>
        <s v="REGGC"/>
        <s v="SAVEA"/>
        <s v="SEVES"/>
        <s v="WHITC"/>
        <s v="ALFKI"/>
        <s v="LINOD"/>
        <s v="QUICK"/>
        <s v="VAFFE"/>
        <s v="BONAP"/>
        <s v="BSBEV"/>
        <s v="FRANS"/>
        <s v="HILAA"/>
        <s v="LAZYK"/>
        <s v="LEHMS"/>
        <s v="MAGAA"/>
        <s v="OTTIK"/>
        <s v="PERIC"/>
        <s v="QUEEN"/>
        <s v="RANCH"/>
        <s v="TRAIH"/>
        <s v="ANATR"/>
        <s v="AROUT"/>
        <s v="CHOPS"/>
        <s v="FAMIA"/>
        <s v="FRANK"/>
        <s v="FURIB"/>
        <s v="GOURL"/>
        <s v="MEREP"/>
        <s v="RICAR"/>
        <s v="RICSU"/>
        <s v="WARTH"/>
        <s v="WOLZA"/>
        <s v="EASTC"/>
        <s v="FOLKO"/>
        <s v="TRADH"/>
        <s v="THEBI"/>
        <s v="BLONP"/>
        <s v="DUMON"/>
        <s v="LAUGB"/>
        <s v="NORTS"/>
        <s v="OLDWO"/>
        <s v="TOMSP"/>
        <s v="VINET"/>
        <s v="CACTU"/>
        <s v="HANAR"/>
        <s v="HUNGO"/>
        <s v="SUPRD"/>
        <s v="TORTU"/>
        <s v="WANDK"/>
        <s v="KOENE"/>
        <s v="MAISD"/>
        <s v="WELLI"/>
        <s v="WILMK"/>
      </sharedItems>
    </cacheField>
    <cacheField name="Warehouse 1" numFmtId="0">
      <sharedItems containsSemiMixedTypes="0" containsString="0" containsNumber="1" minValue="0" maxValue="1550.4"/>
    </cacheField>
    <cacheField name="Warehouse 2" numFmtId="0">
      <sharedItems containsSemiMixedTypes="0" containsString="0" containsNumber="1" minValue="0" maxValue="2760"/>
    </cacheField>
    <cacheField name="Warehouse 3" numFmtId="0">
      <sharedItems containsSemiMixedTypes="0" containsString="0" containsNumber="1" minValue="0" maxValue="3900"/>
    </cacheField>
    <cacheField name="Warehouse 4" numFmtId="0">
      <sharedItems containsSemiMixedTypes="0" containsString="0" containsNumber="1" minValue="0" maxValue="2607.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4">
  <r>
    <x v="0"/>
    <x v="0"/>
    <x v="0"/>
    <x v="0"/>
    <x v="0"/>
    <x v="0"/>
    <n v="9572"/>
    <n v="-8870"/>
  </r>
  <r>
    <x v="0"/>
    <x v="1"/>
    <x v="1"/>
    <x v="1"/>
    <x v="0"/>
    <x v="0"/>
    <n v="3964"/>
    <n v="-3652"/>
  </r>
  <r>
    <x v="0"/>
    <x v="2"/>
    <x v="0"/>
    <x v="1"/>
    <x v="0"/>
    <x v="1"/>
    <n v="1365"/>
    <n v="-195"/>
  </r>
  <r>
    <x v="0"/>
    <x v="3"/>
    <x v="2"/>
    <x v="1"/>
    <x v="0"/>
    <x v="0"/>
    <n v="9389"/>
    <n v="-8219"/>
  </r>
  <r>
    <x v="0"/>
    <x v="4"/>
    <x v="3"/>
    <x v="1"/>
    <x v="0"/>
    <x v="2"/>
    <n v="11857"/>
    <n v="-8126.65"/>
  </r>
  <r>
    <x v="0"/>
    <x v="5"/>
    <x v="0"/>
    <x v="2"/>
    <x v="0"/>
    <x v="0"/>
    <n v="11528"/>
    <n v="-11247.2"/>
  </r>
  <r>
    <x v="0"/>
    <x v="6"/>
    <x v="4"/>
    <x v="1"/>
    <x v="0"/>
    <x v="0"/>
    <n v="9720"/>
    <n v="-9657.6"/>
  </r>
  <r>
    <x v="0"/>
    <x v="7"/>
    <x v="0"/>
    <x v="3"/>
    <x v="1"/>
    <x v="0"/>
    <n v="3434"/>
    <n v="-938"/>
  </r>
  <r>
    <x v="0"/>
    <x v="8"/>
    <x v="0"/>
    <x v="4"/>
    <x v="0"/>
    <x v="0"/>
    <n v="365"/>
    <n v="227.79999999999995"/>
  </r>
  <r>
    <x v="0"/>
    <x v="9"/>
    <x v="0"/>
    <x v="1"/>
    <x v="0"/>
    <x v="3"/>
    <n v="7426"/>
    <n v="-6685"/>
  </r>
  <r>
    <x v="0"/>
    <x v="10"/>
    <x v="0"/>
    <x v="1"/>
    <x v="2"/>
    <x v="4"/>
    <n v="2455"/>
    <n v="2234.75"/>
  </r>
  <r>
    <x v="0"/>
    <x v="11"/>
    <x v="0"/>
    <x v="5"/>
    <x v="0"/>
    <x v="0"/>
    <n v="10714"/>
    <n v="-9836.5"/>
  </r>
  <r>
    <x v="0"/>
    <x v="12"/>
    <x v="0"/>
    <x v="1"/>
    <x v="0"/>
    <x v="5"/>
    <n v="255"/>
    <n v="525"/>
  </r>
  <r>
    <x v="1"/>
    <x v="13"/>
    <x v="0"/>
    <x v="1"/>
    <x v="0"/>
    <x v="6"/>
    <n v="8839"/>
    <n v="-8779"/>
  </r>
  <r>
    <x v="1"/>
    <x v="3"/>
    <x v="0"/>
    <x v="1"/>
    <x v="0"/>
    <x v="7"/>
    <n v="9004"/>
    <n v="-8804"/>
  </r>
  <r>
    <x v="1"/>
    <x v="4"/>
    <x v="0"/>
    <x v="1"/>
    <x v="0"/>
    <x v="8"/>
    <n v="6031"/>
    <n v="-5851"/>
  </r>
  <r>
    <x v="1"/>
    <x v="14"/>
    <x v="5"/>
    <x v="1"/>
    <x v="0"/>
    <x v="0"/>
    <n v="8874"/>
    <n v="-8330"/>
  </r>
  <r>
    <x v="1"/>
    <x v="15"/>
    <x v="0"/>
    <x v="6"/>
    <x v="0"/>
    <x v="0"/>
    <n v="9918"/>
    <n v="-9318"/>
  </r>
  <r>
    <x v="1"/>
    <x v="16"/>
    <x v="0"/>
    <x v="1"/>
    <x v="3"/>
    <x v="0"/>
    <n v="3799"/>
    <n v="-3659"/>
  </r>
  <r>
    <x v="2"/>
    <x v="0"/>
    <x v="0"/>
    <x v="7"/>
    <x v="0"/>
    <x v="0"/>
    <n v="3904"/>
    <n v="-3738.4"/>
  </r>
  <r>
    <x v="2"/>
    <x v="1"/>
    <x v="0"/>
    <x v="8"/>
    <x v="0"/>
    <x v="0"/>
    <n v="9613"/>
    <n v="-8693"/>
  </r>
  <r>
    <x v="2"/>
    <x v="17"/>
    <x v="0"/>
    <x v="9"/>
    <x v="4"/>
    <x v="0"/>
    <n v="8805"/>
    <n v="-8032.2"/>
  </r>
  <r>
    <x v="2"/>
    <x v="3"/>
    <x v="6"/>
    <x v="1"/>
    <x v="0"/>
    <x v="0"/>
    <n v="9016"/>
    <n v="-8464.75"/>
  </r>
  <r>
    <x v="2"/>
    <x v="18"/>
    <x v="7"/>
    <x v="1"/>
    <x v="0"/>
    <x v="0"/>
    <n v="9855"/>
    <n v="-9708"/>
  </r>
  <r>
    <x v="2"/>
    <x v="19"/>
    <x v="0"/>
    <x v="1"/>
    <x v="0"/>
    <x v="9"/>
    <n v="718"/>
    <n v="-699.6"/>
  </r>
  <r>
    <x v="2"/>
    <x v="20"/>
    <x v="0"/>
    <x v="10"/>
    <x v="5"/>
    <x v="0"/>
    <n v="3383"/>
    <n v="-2187"/>
  </r>
  <r>
    <x v="2"/>
    <x v="21"/>
    <x v="7"/>
    <x v="1"/>
    <x v="0"/>
    <x v="0"/>
    <n v="10346"/>
    <n v="-10199"/>
  </r>
  <r>
    <x v="2"/>
    <x v="22"/>
    <x v="0"/>
    <x v="11"/>
    <x v="0"/>
    <x v="0"/>
    <n v="6781"/>
    <n v="-6265.8"/>
  </r>
  <r>
    <x v="2"/>
    <x v="23"/>
    <x v="0"/>
    <x v="1"/>
    <x v="0"/>
    <x v="10"/>
    <n v="3235"/>
    <n v="-3179.8"/>
  </r>
  <r>
    <x v="2"/>
    <x v="24"/>
    <x v="0"/>
    <x v="1"/>
    <x v="6"/>
    <x v="0"/>
    <n v="9540"/>
    <n v="-9172"/>
  </r>
  <r>
    <x v="2"/>
    <x v="25"/>
    <x v="8"/>
    <x v="1"/>
    <x v="0"/>
    <x v="0"/>
    <n v="5768"/>
    <n v="-5459.3"/>
  </r>
  <r>
    <x v="2"/>
    <x v="26"/>
    <x v="9"/>
    <x v="1"/>
    <x v="7"/>
    <x v="11"/>
    <n v="4047"/>
    <n v="-3490.62"/>
  </r>
  <r>
    <x v="2"/>
    <x v="15"/>
    <x v="0"/>
    <x v="1"/>
    <x v="8"/>
    <x v="0"/>
    <n v="396"/>
    <n v="827.59999999999991"/>
  </r>
  <r>
    <x v="2"/>
    <x v="27"/>
    <x v="10"/>
    <x v="1"/>
    <x v="0"/>
    <x v="0"/>
    <n v="10229"/>
    <n v="-9935"/>
  </r>
  <r>
    <x v="2"/>
    <x v="10"/>
    <x v="0"/>
    <x v="1"/>
    <x v="9"/>
    <x v="12"/>
    <n v="9589"/>
    <n v="-8080.2"/>
  </r>
  <r>
    <x v="2"/>
    <x v="28"/>
    <x v="0"/>
    <x v="12"/>
    <x v="0"/>
    <x v="0"/>
    <n v="428"/>
    <n v="-391.2"/>
  </r>
  <r>
    <x v="2"/>
    <x v="16"/>
    <x v="10"/>
    <x v="1"/>
    <x v="0"/>
    <x v="12"/>
    <n v="1759"/>
    <n v="-729"/>
  </r>
  <r>
    <x v="3"/>
    <x v="29"/>
    <x v="0"/>
    <x v="1"/>
    <x v="10"/>
    <x v="0"/>
    <n v="10039"/>
    <n v="-9699"/>
  </r>
  <r>
    <x v="3"/>
    <x v="30"/>
    <x v="0"/>
    <x v="1"/>
    <x v="0"/>
    <x v="13"/>
    <n v="12186"/>
    <n v="-11676"/>
  </r>
  <r>
    <x v="3"/>
    <x v="1"/>
    <x v="0"/>
    <x v="1"/>
    <x v="11"/>
    <x v="0"/>
    <n v="4217"/>
    <n v="-3537"/>
  </r>
  <r>
    <x v="3"/>
    <x v="3"/>
    <x v="0"/>
    <x v="1"/>
    <x v="0"/>
    <x v="14"/>
    <n v="2592"/>
    <n v="-892"/>
  </r>
  <r>
    <x v="3"/>
    <x v="31"/>
    <x v="0"/>
    <x v="13"/>
    <x v="0"/>
    <x v="0"/>
    <n v="615"/>
    <n v="-292"/>
  </r>
  <r>
    <x v="3"/>
    <x v="32"/>
    <x v="0"/>
    <x v="14"/>
    <x v="0"/>
    <x v="0"/>
    <n v="2160"/>
    <n v="-1813.2"/>
  </r>
  <r>
    <x v="3"/>
    <x v="33"/>
    <x v="0"/>
    <x v="1"/>
    <x v="12"/>
    <x v="0"/>
    <n v="4526"/>
    <n v="-3914"/>
  </r>
  <r>
    <x v="3"/>
    <x v="34"/>
    <x v="5"/>
    <x v="1"/>
    <x v="0"/>
    <x v="0"/>
    <n v="9297"/>
    <n v="-8753"/>
  </r>
  <r>
    <x v="3"/>
    <x v="35"/>
    <x v="0"/>
    <x v="1"/>
    <x v="0"/>
    <x v="15"/>
    <n v="8450"/>
    <n v="-8110"/>
  </r>
  <r>
    <x v="3"/>
    <x v="22"/>
    <x v="0"/>
    <x v="15"/>
    <x v="0"/>
    <x v="0"/>
    <n v="11573"/>
    <n v="-10680.5"/>
  </r>
  <r>
    <x v="3"/>
    <x v="36"/>
    <x v="0"/>
    <x v="1"/>
    <x v="13"/>
    <x v="0"/>
    <n v="10440"/>
    <n v="-8179"/>
  </r>
  <r>
    <x v="3"/>
    <x v="24"/>
    <x v="0"/>
    <x v="1"/>
    <x v="14"/>
    <x v="0"/>
    <n v="12478"/>
    <n v="-11458"/>
  </r>
  <r>
    <x v="3"/>
    <x v="26"/>
    <x v="0"/>
    <x v="1"/>
    <x v="0"/>
    <x v="13"/>
    <n v="1616"/>
    <n v="-1106"/>
  </r>
  <r>
    <x v="3"/>
    <x v="15"/>
    <x v="0"/>
    <x v="16"/>
    <x v="15"/>
    <x v="0"/>
    <n v="9468"/>
    <n v="-5263.9"/>
  </r>
  <r>
    <x v="3"/>
    <x v="37"/>
    <x v="11"/>
    <x v="1"/>
    <x v="0"/>
    <x v="0"/>
    <n v="6201"/>
    <n v="-5113"/>
  </r>
  <r>
    <x v="3"/>
    <x v="38"/>
    <x v="12"/>
    <x v="1"/>
    <x v="0"/>
    <x v="0"/>
    <n v="11314"/>
    <n v="-9763.6"/>
  </r>
  <r>
    <x v="3"/>
    <x v="10"/>
    <x v="0"/>
    <x v="1"/>
    <x v="16"/>
    <x v="0"/>
    <n v="3246"/>
    <n v="-866"/>
  </r>
  <r>
    <x v="3"/>
    <x v="39"/>
    <x v="0"/>
    <x v="17"/>
    <x v="0"/>
    <x v="0"/>
    <n v="3334"/>
    <n v="-2640.4"/>
  </r>
  <r>
    <x v="3"/>
    <x v="40"/>
    <x v="0"/>
    <x v="1"/>
    <x v="17"/>
    <x v="0"/>
    <n v="1529"/>
    <n v="-1019"/>
  </r>
  <r>
    <x v="4"/>
    <x v="1"/>
    <x v="0"/>
    <x v="1"/>
    <x v="18"/>
    <x v="0"/>
    <n v="175"/>
    <n v="62.599999999999994"/>
  </r>
  <r>
    <x v="4"/>
    <x v="17"/>
    <x v="0"/>
    <x v="18"/>
    <x v="0"/>
    <x v="0"/>
    <n v="2174"/>
    <n v="-1239"/>
  </r>
  <r>
    <x v="4"/>
    <x v="41"/>
    <x v="0"/>
    <x v="1"/>
    <x v="0"/>
    <x v="16"/>
    <n v="4073"/>
    <n v="-3523"/>
  </r>
  <r>
    <x v="4"/>
    <x v="42"/>
    <x v="0"/>
    <x v="19"/>
    <x v="0"/>
    <x v="0"/>
    <n v="404"/>
    <n v="641"/>
  </r>
  <r>
    <x v="4"/>
    <x v="34"/>
    <x v="13"/>
    <x v="1"/>
    <x v="0"/>
    <x v="0"/>
    <n v="6064"/>
    <n v="-5838.72"/>
  </r>
  <r>
    <x v="4"/>
    <x v="23"/>
    <x v="0"/>
    <x v="1"/>
    <x v="19"/>
    <x v="0"/>
    <n v="6527"/>
    <n v="-6329"/>
  </r>
  <r>
    <x v="4"/>
    <x v="26"/>
    <x v="0"/>
    <x v="1"/>
    <x v="0"/>
    <x v="17"/>
    <n v="6832"/>
    <n v="-6700"/>
  </r>
  <r>
    <x v="4"/>
    <x v="15"/>
    <x v="0"/>
    <x v="20"/>
    <x v="0"/>
    <x v="0"/>
    <n v="3539"/>
    <n v="-2549"/>
  </r>
  <r>
    <x v="4"/>
    <x v="43"/>
    <x v="0"/>
    <x v="1"/>
    <x v="20"/>
    <x v="0"/>
    <n v="4394"/>
    <n v="-4042"/>
  </r>
  <r>
    <x v="4"/>
    <x v="39"/>
    <x v="0"/>
    <x v="1"/>
    <x v="21"/>
    <x v="0"/>
    <n v="6845"/>
    <n v="-6295"/>
  </r>
  <r>
    <x v="5"/>
    <x v="23"/>
    <x v="0"/>
    <x v="1"/>
    <x v="22"/>
    <x v="0"/>
    <n v="1699"/>
    <n v="-1410.78"/>
  </r>
  <r>
    <x v="5"/>
    <x v="44"/>
    <x v="0"/>
    <x v="1"/>
    <x v="0"/>
    <x v="18"/>
    <n v="7547"/>
    <n v="-7461.6"/>
  </r>
  <r>
    <x v="6"/>
    <x v="30"/>
    <x v="0"/>
    <x v="21"/>
    <x v="0"/>
    <x v="19"/>
    <n v="7052"/>
    <n v="-6786"/>
  </r>
  <r>
    <x v="6"/>
    <x v="1"/>
    <x v="0"/>
    <x v="1"/>
    <x v="0"/>
    <x v="20"/>
    <n v="211"/>
    <n v="-36"/>
  </r>
  <r>
    <x v="6"/>
    <x v="45"/>
    <x v="14"/>
    <x v="1"/>
    <x v="0"/>
    <x v="0"/>
    <n v="3203"/>
    <n v="-3091"/>
  </r>
  <r>
    <x v="6"/>
    <x v="46"/>
    <x v="0"/>
    <x v="1"/>
    <x v="23"/>
    <x v="0"/>
    <n v="4772"/>
    <n v="-4709"/>
  </r>
  <r>
    <x v="6"/>
    <x v="32"/>
    <x v="0"/>
    <x v="1"/>
    <x v="0"/>
    <x v="21"/>
    <n v="1647"/>
    <n v="-1619"/>
  </r>
  <r>
    <x v="6"/>
    <x v="47"/>
    <x v="0"/>
    <x v="1"/>
    <x v="24"/>
    <x v="0"/>
    <n v="12086"/>
    <n v="-12051"/>
  </r>
  <r>
    <x v="6"/>
    <x v="48"/>
    <x v="0"/>
    <x v="22"/>
    <x v="0"/>
    <x v="0"/>
    <n v="4123"/>
    <n v="-4081"/>
  </r>
  <r>
    <x v="6"/>
    <x v="49"/>
    <x v="0"/>
    <x v="1"/>
    <x v="25"/>
    <x v="0"/>
    <n v="692"/>
    <n v="-524"/>
  </r>
  <r>
    <x v="6"/>
    <x v="9"/>
    <x v="0"/>
    <x v="1"/>
    <x v="26"/>
    <x v="0"/>
    <n v="8597"/>
    <n v="-8573.2000000000007"/>
  </r>
  <r>
    <x v="6"/>
    <x v="37"/>
    <x v="0"/>
    <x v="23"/>
    <x v="0"/>
    <x v="0"/>
    <n v="9724"/>
    <n v="-9234"/>
  </r>
  <r>
    <x v="6"/>
    <x v="38"/>
    <x v="0"/>
    <x v="1"/>
    <x v="0"/>
    <x v="22"/>
    <n v="1665"/>
    <n v="-1245"/>
  </r>
  <r>
    <x v="6"/>
    <x v="50"/>
    <x v="15"/>
    <x v="1"/>
    <x v="0"/>
    <x v="0"/>
    <n v="5839"/>
    <n v="-5763.4"/>
  </r>
  <r>
    <x v="6"/>
    <x v="16"/>
    <x v="0"/>
    <x v="1"/>
    <x v="0"/>
    <x v="23"/>
    <n v="12012"/>
    <n v="-11912.25"/>
  </r>
  <r>
    <x v="6"/>
    <x v="51"/>
    <x v="0"/>
    <x v="1"/>
    <x v="0"/>
    <x v="24"/>
    <n v="4180"/>
    <n v="-4054"/>
  </r>
  <r>
    <x v="7"/>
    <x v="30"/>
    <x v="0"/>
    <x v="1"/>
    <x v="0"/>
    <x v="25"/>
    <n v="7241"/>
    <n v="-6616"/>
  </r>
  <r>
    <x v="7"/>
    <x v="45"/>
    <x v="0"/>
    <x v="24"/>
    <x v="0"/>
    <x v="0"/>
    <n v="1311"/>
    <n v="-717.25"/>
  </r>
  <r>
    <x v="7"/>
    <x v="17"/>
    <x v="0"/>
    <x v="1"/>
    <x v="0"/>
    <x v="26"/>
    <n v="1192"/>
    <n v="-1156.3800000000001"/>
  </r>
  <r>
    <x v="7"/>
    <x v="52"/>
    <x v="0"/>
    <x v="1"/>
    <x v="0"/>
    <x v="27"/>
    <n v="4451"/>
    <n v="-4438.5"/>
  </r>
  <r>
    <x v="7"/>
    <x v="4"/>
    <x v="0"/>
    <x v="1"/>
    <x v="0"/>
    <x v="28"/>
    <n v="4651"/>
    <n v="-3761"/>
  </r>
  <r>
    <x v="7"/>
    <x v="42"/>
    <x v="0"/>
    <x v="1"/>
    <x v="0"/>
    <x v="29"/>
    <n v="6377"/>
    <n v="-6358.25"/>
  </r>
  <r>
    <x v="7"/>
    <x v="35"/>
    <x v="16"/>
    <x v="1"/>
    <x v="0"/>
    <x v="0"/>
    <n v="5601"/>
    <n v="-5461"/>
  </r>
  <r>
    <x v="7"/>
    <x v="53"/>
    <x v="0"/>
    <x v="1"/>
    <x v="0"/>
    <x v="30"/>
    <n v="6577"/>
    <n v="-6452"/>
  </r>
  <r>
    <x v="7"/>
    <x v="20"/>
    <x v="0"/>
    <x v="1"/>
    <x v="0"/>
    <x v="31"/>
    <n v="6654"/>
    <n v="-6404"/>
  </r>
  <r>
    <x v="7"/>
    <x v="54"/>
    <x v="0"/>
    <x v="6"/>
    <x v="0"/>
    <x v="0"/>
    <n v="12209"/>
    <n v="-11609"/>
  </r>
  <r>
    <x v="7"/>
    <x v="22"/>
    <x v="0"/>
    <x v="25"/>
    <x v="0"/>
    <x v="0"/>
    <n v="501"/>
    <n v="-251"/>
  </r>
  <r>
    <x v="7"/>
    <x v="49"/>
    <x v="0"/>
    <x v="1"/>
    <x v="27"/>
    <x v="0"/>
    <n v="7601"/>
    <n v="-7413.5"/>
  </r>
  <r>
    <x v="7"/>
    <x v="7"/>
    <x v="0"/>
    <x v="1"/>
    <x v="0"/>
    <x v="32"/>
    <n v="1086"/>
    <n v="-986"/>
  </r>
  <r>
    <x v="7"/>
    <x v="26"/>
    <x v="0"/>
    <x v="1"/>
    <x v="28"/>
    <x v="0"/>
    <n v="415"/>
    <n v="-177.5"/>
  </r>
  <r>
    <x v="7"/>
    <x v="15"/>
    <x v="0"/>
    <x v="26"/>
    <x v="0"/>
    <x v="0"/>
    <n v="10314"/>
    <n v="-9729.6299999999992"/>
  </r>
  <r>
    <x v="7"/>
    <x v="8"/>
    <x v="0"/>
    <x v="27"/>
    <x v="0"/>
    <x v="0"/>
    <n v="1002"/>
    <n v="-580.75"/>
  </r>
  <r>
    <x v="7"/>
    <x v="38"/>
    <x v="0"/>
    <x v="28"/>
    <x v="0"/>
    <x v="0"/>
    <n v="6400"/>
    <n v="-6025"/>
  </r>
  <r>
    <x v="7"/>
    <x v="10"/>
    <x v="0"/>
    <x v="1"/>
    <x v="0"/>
    <x v="25"/>
    <n v="1465"/>
    <n v="-840"/>
  </r>
  <r>
    <x v="7"/>
    <x v="55"/>
    <x v="17"/>
    <x v="1"/>
    <x v="0"/>
    <x v="0"/>
    <n v="3710"/>
    <n v="-3412.5"/>
  </r>
  <r>
    <x v="7"/>
    <x v="50"/>
    <x v="18"/>
    <x v="1"/>
    <x v="0"/>
    <x v="0"/>
    <n v="9645"/>
    <n v="-9618"/>
  </r>
  <r>
    <x v="7"/>
    <x v="56"/>
    <x v="0"/>
    <x v="25"/>
    <x v="0"/>
    <x v="0"/>
    <n v="1550"/>
    <n v="-1300"/>
  </r>
  <r>
    <x v="7"/>
    <x v="43"/>
    <x v="0"/>
    <x v="29"/>
    <x v="0"/>
    <x v="0"/>
    <n v="2026"/>
    <n v="-1836"/>
  </r>
  <r>
    <x v="7"/>
    <x v="57"/>
    <x v="0"/>
    <x v="1"/>
    <x v="29"/>
    <x v="0"/>
    <n v="7007"/>
    <n v="-6917"/>
  </r>
  <r>
    <x v="7"/>
    <x v="39"/>
    <x v="0"/>
    <x v="28"/>
    <x v="0"/>
    <x v="0"/>
    <n v="8663"/>
    <n v="-8288"/>
  </r>
  <r>
    <x v="8"/>
    <x v="35"/>
    <x v="0"/>
    <x v="1"/>
    <x v="0"/>
    <x v="33"/>
    <n v="5509"/>
    <n v="-4759"/>
  </r>
  <r>
    <x v="8"/>
    <x v="36"/>
    <x v="0"/>
    <x v="1"/>
    <x v="30"/>
    <x v="0"/>
    <n v="1210"/>
    <n v="540"/>
  </r>
  <r>
    <x v="9"/>
    <x v="0"/>
    <x v="0"/>
    <x v="30"/>
    <x v="0"/>
    <x v="0"/>
    <n v="1460"/>
    <n v="-873.5"/>
  </r>
  <r>
    <x v="9"/>
    <x v="1"/>
    <x v="0"/>
    <x v="31"/>
    <x v="0"/>
    <x v="0"/>
    <n v="7161"/>
    <n v="-4401"/>
  </r>
  <r>
    <x v="9"/>
    <x v="34"/>
    <x v="19"/>
    <x v="1"/>
    <x v="0"/>
    <x v="0"/>
    <n v="7383"/>
    <n v="-7272.6"/>
  </r>
  <r>
    <x v="9"/>
    <x v="58"/>
    <x v="20"/>
    <x v="1"/>
    <x v="0"/>
    <x v="0"/>
    <n v="8418"/>
    <n v="-7866"/>
  </r>
  <r>
    <x v="9"/>
    <x v="59"/>
    <x v="0"/>
    <x v="1"/>
    <x v="0"/>
    <x v="34"/>
    <n v="10081"/>
    <n v="-9046"/>
  </r>
  <r>
    <x v="9"/>
    <x v="49"/>
    <x v="0"/>
    <x v="1"/>
    <x v="0"/>
    <x v="35"/>
    <n v="10814"/>
    <n v="-9710"/>
  </r>
  <r>
    <x v="9"/>
    <x v="7"/>
    <x v="0"/>
    <x v="32"/>
    <x v="0"/>
    <x v="0"/>
    <n v="5131"/>
    <n v="-3981"/>
  </r>
  <r>
    <x v="9"/>
    <x v="15"/>
    <x v="0"/>
    <x v="1"/>
    <x v="0"/>
    <x v="36"/>
    <n v="3094"/>
    <n v="-1254"/>
  </r>
  <r>
    <x v="9"/>
    <x v="55"/>
    <x v="21"/>
    <x v="1"/>
    <x v="0"/>
    <x v="0"/>
    <n v="298"/>
    <n v="438"/>
  </r>
  <r>
    <x v="9"/>
    <x v="60"/>
    <x v="0"/>
    <x v="1"/>
    <x v="31"/>
    <x v="0"/>
    <n v="7261"/>
    <n v="-6341"/>
  </r>
  <r>
    <x v="9"/>
    <x v="61"/>
    <x v="0"/>
    <x v="1"/>
    <x v="32"/>
    <x v="0"/>
    <n v="4367"/>
    <n v="-4091"/>
  </r>
  <r>
    <x v="10"/>
    <x v="30"/>
    <x v="0"/>
    <x v="1"/>
    <x v="0"/>
    <x v="37"/>
    <n v="7087"/>
    <n v="-6951.9"/>
  </r>
  <r>
    <x v="10"/>
    <x v="1"/>
    <x v="22"/>
    <x v="1"/>
    <x v="0"/>
    <x v="38"/>
    <n v="6760"/>
    <n v="-6432.5"/>
  </r>
  <r>
    <x v="10"/>
    <x v="45"/>
    <x v="0"/>
    <x v="33"/>
    <x v="0"/>
    <x v="0"/>
    <n v="5558"/>
    <n v="-5447.99"/>
  </r>
  <r>
    <x v="10"/>
    <x v="3"/>
    <x v="23"/>
    <x v="1"/>
    <x v="0"/>
    <x v="0"/>
    <n v="5517"/>
    <n v="-5363"/>
  </r>
  <r>
    <x v="10"/>
    <x v="52"/>
    <x v="0"/>
    <x v="34"/>
    <x v="0"/>
    <x v="0"/>
    <n v="10837"/>
    <n v="-10740.5"/>
  </r>
  <r>
    <x v="10"/>
    <x v="32"/>
    <x v="0"/>
    <x v="1"/>
    <x v="0"/>
    <x v="39"/>
    <n v="9016"/>
    <n v="-8900.2000000000007"/>
  </r>
  <r>
    <x v="10"/>
    <x v="33"/>
    <x v="0"/>
    <x v="1"/>
    <x v="0"/>
    <x v="40"/>
    <n v="3496"/>
    <n v="-3312.65"/>
  </r>
  <r>
    <x v="10"/>
    <x v="35"/>
    <x v="0"/>
    <x v="1"/>
    <x v="33"/>
    <x v="0"/>
    <n v="915"/>
    <n v="-876.4"/>
  </r>
  <r>
    <x v="10"/>
    <x v="54"/>
    <x v="0"/>
    <x v="35"/>
    <x v="0"/>
    <x v="0"/>
    <n v="8434"/>
    <n v="-7739.2"/>
  </r>
  <r>
    <x v="10"/>
    <x v="47"/>
    <x v="0"/>
    <x v="36"/>
    <x v="0"/>
    <x v="0"/>
    <n v="9091"/>
    <n v="-8937"/>
  </r>
  <r>
    <x v="10"/>
    <x v="24"/>
    <x v="0"/>
    <x v="37"/>
    <x v="0"/>
    <x v="0"/>
    <n v="4966"/>
    <n v="-4883.49"/>
  </r>
  <r>
    <x v="10"/>
    <x v="7"/>
    <x v="0"/>
    <x v="1"/>
    <x v="0"/>
    <x v="41"/>
    <n v="6079"/>
    <n v="-5741.25"/>
  </r>
  <r>
    <x v="10"/>
    <x v="9"/>
    <x v="0"/>
    <x v="1"/>
    <x v="34"/>
    <x v="0"/>
    <n v="2555"/>
    <n v="-2400.6"/>
  </r>
  <r>
    <x v="10"/>
    <x v="10"/>
    <x v="0"/>
    <x v="1"/>
    <x v="35"/>
    <x v="42"/>
    <n v="591"/>
    <n v="1203.8999999999999"/>
  </r>
  <r>
    <x v="10"/>
    <x v="11"/>
    <x v="0"/>
    <x v="38"/>
    <x v="0"/>
    <x v="0"/>
    <n v="7186"/>
    <n v="-7133.89"/>
  </r>
  <r>
    <x v="10"/>
    <x v="50"/>
    <x v="0"/>
    <x v="39"/>
    <x v="0"/>
    <x v="0"/>
    <n v="3401"/>
    <n v="-3265.9"/>
  </r>
  <r>
    <x v="10"/>
    <x v="16"/>
    <x v="0"/>
    <x v="1"/>
    <x v="0"/>
    <x v="43"/>
    <n v="3824"/>
    <n v="-3548.98"/>
  </r>
  <r>
    <x v="10"/>
    <x v="51"/>
    <x v="0"/>
    <x v="1"/>
    <x v="0"/>
    <x v="39"/>
    <n v="10904"/>
    <n v="-10788.2"/>
  </r>
  <r>
    <x v="11"/>
    <x v="33"/>
    <x v="0"/>
    <x v="1"/>
    <x v="36"/>
    <x v="0"/>
    <n v="5247"/>
    <n v="-4897"/>
  </r>
  <r>
    <x v="11"/>
    <x v="62"/>
    <x v="0"/>
    <x v="40"/>
    <x v="0"/>
    <x v="0"/>
    <n v="11909"/>
    <n v="-11811"/>
  </r>
  <r>
    <x v="11"/>
    <x v="25"/>
    <x v="0"/>
    <x v="41"/>
    <x v="0"/>
    <x v="0"/>
    <n v="5237"/>
    <n v="-4817"/>
  </r>
  <r>
    <x v="11"/>
    <x v="63"/>
    <x v="0"/>
    <x v="1"/>
    <x v="0"/>
    <x v="44"/>
    <n v="4972"/>
    <n v="-4930"/>
  </r>
  <r>
    <x v="12"/>
    <x v="19"/>
    <x v="0"/>
    <x v="1"/>
    <x v="0"/>
    <x v="45"/>
    <n v="8183"/>
    <n v="-8133"/>
  </r>
  <r>
    <x v="12"/>
    <x v="20"/>
    <x v="24"/>
    <x v="1"/>
    <x v="0"/>
    <x v="0"/>
    <n v="9593"/>
    <n v="-9465"/>
  </r>
  <r>
    <x v="12"/>
    <x v="36"/>
    <x v="25"/>
    <x v="1"/>
    <x v="0"/>
    <x v="0"/>
    <n v="10785"/>
    <n v="-10545"/>
  </r>
  <r>
    <x v="12"/>
    <x v="15"/>
    <x v="26"/>
    <x v="1"/>
    <x v="0"/>
    <x v="0"/>
    <n v="9494"/>
    <n v="-9374"/>
  </r>
  <r>
    <x v="12"/>
    <x v="64"/>
    <x v="0"/>
    <x v="1"/>
    <x v="0"/>
    <x v="46"/>
    <n v="5680"/>
    <n v="-5567.5"/>
  </r>
  <r>
    <x v="12"/>
    <x v="39"/>
    <x v="0"/>
    <x v="1"/>
    <x v="0"/>
    <x v="47"/>
    <n v="5358"/>
    <n v="-5008"/>
  </r>
  <r>
    <x v="13"/>
    <x v="17"/>
    <x v="0"/>
    <x v="1"/>
    <x v="0"/>
    <x v="48"/>
    <n v="4107"/>
    <n v="-3907.03"/>
  </r>
  <r>
    <x v="13"/>
    <x v="4"/>
    <x v="0"/>
    <x v="42"/>
    <x v="0"/>
    <x v="49"/>
    <n v="948"/>
    <n v="1172.79"/>
  </r>
  <r>
    <x v="13"/>
    <x v="65"/>
    <x v="0"/>
    <x v="1"/>
    <x v="37"/>
    <x v="0"/>
    <n v="7426"/>
    <n v="-7173.4"/>
  </r>
  <r>
    <x v="13"/>
    <x v="34"/>
    <x v="0"/>
    <x v="1"/>
    <x v="38"/>
    <x v="0"/>
    <n v="9356"/>
    <n v="-9087.61"/>
  </r>
  <r>
    <x v="13"/>
    <x v="53"/>
    <x v="0"/>
    <x v="43"/>
    <x v="0"/>
    <x v="0"/>
    <n v="2416"/>
    <n v="-1733.98"/>
  </r>
  <r>
    <x v="13"/>
    <x v="54"/>
    <x v="0"/>
    <x v="44"/>
    <x v="0"/>
    <x v="50"/>
    <n v="10081"/>
    <n v="-8818"/>
  </r>
  <r>
    <x v="13"/>
    <x v="66"/>
    <x v="0"/>
    <x v="45"/>
    <x v="0"/>
    <x v="0"/>
    <n v="12205"/>
    <n v="-11978.2"/>
  </r>
  <r>
    <x v="13"/>
    <x v="14"/>
    <x v="0"/>
    <x v="1"/>
    <x v="39"/>
    <x v="0"/>
    <n v="6329"/>
    <n v="-5886.95"/>
  </r>
  <r>
    <x v="13"/>
    <x v="24"/>
    <x v="0"/>
    <x v="46"/>
    <x v="0"/>
    <x v="0"/>
    <n v="4392"/>
    <n v="-3792.08"/>
  </r>
  <r>
    <x v="13"/>
    <x v="7"/>
    <x v="0"/>
    <x v="1"/>
    <x v="40"/>
    <x v="0"/>
    <n v="6922"/>
    <n v="-6719.92"/>
  </r>
  <r>
    <x v="13"/>
    <x v="15"/>
    <x v="27"/>
    <x v="1"/>
    <x v="0"/>
    <x v="51"/>
    <n v="10204"/>
    <n v="-8265.0400000000009"/>
  </r>
  <r>
    <x v="13"/>
    <x v="8"/>
    <x v="28"/>
    <x v="1"/>
    <x v="0"/>
    <x v="0"/>
    <n v="373"/>
    <n v="-37"/>
  </r>
  <r>
    <x v="13"/>
    <x v="37"/>
    <x v="29"/>
    <x v="1"/>
    <x v="0"/>
    <x v="0"/>
    <n v="9769"/>
    <n v="-9181"/>
  </r>
  <r>
    <x v="13"/>
    <x v="38"/>
    <x v="0"/>
    <x v="1"/>
    <x v="41"/>
    <x v="0"/>
    <n v="111"/>
    <n v="99.5"/>
  </r>
  <r>
    <x v="13"/>
    <x v="64"/>
    <x v="0"/>
    <x v="1"/>
    <x v="0"/>
    <x v="52"/>
    <n v="1530"/>
    <n v="-1487.9"/>
  </r>
  <r>
    <x v="14"/>
    <x v="0"/>
    <x v="0"/>
    <x v="1"/>
    <x v="42"/>
    <x v="0"/>
    <n v="7967"/>
    <n v="-7899"/>
  </r>
  <r>
    <x v="14"/>
    <x v="41"/>
    <x v="0"/>
    <x v="47"/>
    <x v="0"/>
    <x v="0"/>
    <n v="11274"/>
    <n v="-10866"/>
  </r>
  <r>
    <x v="14"/>
    <x v="4"/>
    <x v="30"/>
    <x v="1"/>
    <x v="0"/>
    <x v="0"/>
    <n v="7576"/>
    <n v="-6760"/>
  </r>
  <r>
    <x v="14"/>
    <x v="42"/>
    <x v="0"/>
    <x v="1"/>
    <x v="0"/>
    <x v="53"/>
    <n v="2582"/>
    <n v="-1732"/>
  </r>
  <r>
    <x v="14"/>
    <x v="66"/>
    <x v="0"/>
    <x v="48"/>
    <x v="0"/>
    <x v="0"/>
    <n v="6462"/>
    <n v="-6339.6"/>
  </r>
  <r>
    <x v="14"/>
    <x v="55"/>
    <x v="31"/>
    <x v="1"/>
    <x v="0"/>
    <x v="0"/>
    <n v="11079"/>
    <n v="-10385.4"/>
  </r>
  <r>
    <x v="15"/>
    <x v="3"/>
    <x v="0"/>
    <x v="1"/>
    <x v="0"/>
    <x v="54"/>
    <n v="5979"/>
    <n v="-4761"/>
  </r>
  <r>
    <x v="15"/>
    <x v="18"/>
    <x v="0"/>
    <x v="49"/>
    <x v="0"/>
    <x v="0"/>
    <n v="10148"/>
    <n v="-10113.200000000001"/>
  </r>
  <r>
    <x v="15"/>
    <x v="67"/>
    <x v="32"/>
    <x v="1"/>
    <x v="0"/>
    <x v="0"/>
    <n v="5453"/>
    <n v="-5175"/>
  </r>
  <r>
    <x v="15"/>
    <x v="42"/>
    <x v="0"/>
    <x v="50"/>
    <x v="0"/>
    <x v="0"/>
    <n v="8756"/>
    <n v="-7920.8"/>
  </r>
  <r>
    <x v="15"/>
    <x v="68"/>
    <x v="0"/>
    <x v="51"/>
    <x v="0"/>
    <x v="0"/>
    <n v="3270"/>
    <n v="-2956.8"/>
  </r>
  <r>
    <x v="15"/>
    <x v="69"/>
    <x v="0"/>
    <x v="1"/>
    <x v="0"/>
    <x v="55"/>
    <n v="1533"/>
    <n v="-1185"/>
  </r>
  <r>
    <x v="15"/>
    <x v="22"/>
    <x v="0"/>
    <x v="52"/>
    <x v="0"/>
    <x v="0"/>
    <n v="8549"/>
    <n v="-7854"/>
  </r>
  <r>
    <x v="15"/>
    <x v="14"/>
    <x v="0"/>
    <x v="1"/>
    <x v="43"/>
    <x v="0"/>
    <n v="12142"/>
    <n v="-10054"/>
  </r>
  <r>
    <x v="15"/>
    <x v="23"/>
    <x v="0"/>
    <x v="1"/>
    <x v="0"/>
    <x v="56"/>
    <n v="4499"/>
    <n v="-3611.6"/>
  </r>
  <r>
    <x v="15"/>
    <x v="59"/>
    <x v="0"/>
    <x v="1"/>
    <x v="44"/>
    <x v="0"/>
    <n v="1349"/>
    <n v="-827"/>
  </r>
  <r>
    <x v="15"/>
    <x v="70"/>
    <x v="0"/>
    <x v="53"/>
    <x v="0"/>
    <x v="0"/>
    <n v="4010"/>
    <n v="-2966"/>
  </r>
  <r>
    <x v="15"/>
    <x v="15"/>
    <x v="0"/>
    <x v="1"/>
    <x v="0"/>
    <x v="57"/>
    <n v="4637"/>
    <n v="-4393.3999999999996"/>
  </r>
  <r>
    <x v="15"/>
    <x v="38"/>
    <x v="0"/>
    <x v="54"/>
    <x v="0"/>
    <x v="0"/>
    <n v="4658"/>
    <n v="-3927.2"/>
  </r>
  <r>
    <x v="15"/>
    <x v="10"/>
    <x v="0"/>
    <x v="1"/>
    <x v="45"/>
    <x v="0"/>
    <n v="4316"/>
    <n v="-3898.4"/>
  </r>
  <r>
    <x v="15"/>
    <x v="71"/>
    <x v="0"/>
    <x v="50"/>
    <x v="0"/>
    <x v="0"/>
    <n v="8031"/>
    <n v="-7195.8"/>
  </r>
  <r>
    <x v="15"/>
    <x v="64"/>
    <x v="33"/>
    <x v="1"/>
    <x v="0"/>
    <x v="0"/>
    <n v="2131"/>
    <n v="-1019"/>
  </r>
  <r>
    <x v="16"/>
    <x v="17"/>
    <x v="0"/>
    <x v="55"/>
    <x v="0"/>
    <x v="0"/>
    <n v="2707"/>
    <n v="-2367"/>
  </r>
  <r>
    <x v="16"/>
    <x v="35"/>
    <x v="0"/>
    <x v="1"/>
    <x v="0"/>
    <x v="58"/>
    <n v="11433"/>
    <n v="-9833"/>
  </r>
  <r>
    <x v="16"/>
    <x v="22"/>
    <x v="0"/>
    <x v="56"/>
    <x v="0"/>
    <x v="0"/>
    <n v="5091"/>
    <n v="-4131"/>
  </r>
  <r>
    <x v="16"/>
    <x v="26"/>
    <x v="0"/>
    <x v="1"/>
    <x v="0"/>
    <x v="59"/>
    <n v="3837"/>
    <n v="-2877"/>
  </r>
  <r>
    <x v="16"/>
    <x v="61"/>
    <x v="0"/>
    <x v="1"/>
    <x v="0"/>
    <x v="60"/>
    <n v="9551"/>
    <n v="-9151"/>
  </r>
  <r>
    <x v="17"/>
    <x v="0"/>
    <x v="0"/>
    <x v="57"/>
    <x v="0"/>
    <x v="0"/>
    <n v="9802"/>
    <n v="-9714.25"/>
  </r>
  <r>
    <x v="17"/>
    <x v="30"/>
    <x v="0"/>
    <x v="1"/>
    <x v="0"/>
    <x v="5"/>
    <n v="146"/>
    <n v="634"/>
  </r>
  <r>
    <x v="17"/>
    <x v="72"/>
    <x v="0"/>
    <x v="58"/>
    <x v="0"/>
    <x v="0"/>
    <n v="10747"/>
    <n v="-10669"/>
  </r>
  <r>
    <x v="17"/>
    <x v="17"/>
    <x v="0"/>
    <x v="1"/>
    <x v="0"/>
    <x v="61"/>
    <n v="8947"/>
    <n v="-8742.25"/>
  </r>
  <r>
    <x v="17"/>
    <x v="18"/>
    <x v="0"/>
    <x v="59"/>
    <x v="0"/>
    <x v="0"/>
    <n v="9862"/>
    <n v="-9745"/>
  </r>
  <r>
    <x v="17"/>
    <x v="7"/>
    <x v="0"/>
    <x v="1"/>
    <x v="46"/>
    <x v="0"/>
    <n v="8087"/>
    <n v="-7697"/>
  </r>
  <r>
    <x v="17"/>
    <x v="50"/>
    <x v="34"/>
    <x v="1"/>
    <x v="0"/>
    <x v="0"/>
    <n v="3506"/>
    <n v="-3318.8"/>
  </r>
  <r>
    <x v="17"/>
    <x v="39"/>
    <x v="1"/>
    <x v="1"/>
    <x v="0"/>
    <x v="0"/>
    <n v="2748"/>
    <n v="-2436"/>
  </r>
  <r>
    <x v="18"/>
    <x v="0"/>
    <x v="0"/>
    <x v="60"/>
    <x v="0"/>
    <x v="0"/>
    <n v="1539"/>
    <n v="-979"/>
  </r>
  <r>
    <x v="18"/>
    <x v="10"/>
    <x v="0"/>
    <x v="1"/>
    <x v="0"/>
    <x v="62"/>
    <n v="11029"/>
    <n v="-10474.6"/>
  </r>
  <r>
    <x v="18"/>
    <x v="44"/>
    <x v="0"/>
    <x v="1"/>
    <x v="0"/>
    <x v="63"/>
    <n v="9363"/>
    <n v="-9223"/>
  </r>
  <r>
    <x v="18"/>
    <x v="50"/>
    <x v="35"/>
    <x v="61"/>
    <x v="0"/>
    <x v="0"/>
    <n v="11308"/>
    <n v="-11023.8"/>
  </r>
  <r>
    <x v="18"/>
    <x v="16"/>
    <x v="0"/>
    <x v="1"/>
    <x v="0"/>
    <x v="64"/>
    <n v="7903"/>
    <n v="-7707"/>
  </r>
  <r>
    <x v="18"/>
    <x v="12"/>
    <x v="36"/>
    <x v="1"/>
    <x v="0"/>
    <x v="0"/>
    <n v="11300"/>
    <n v="-10927.6"/>
  </r>
  <r>
    <x v="19"/>
    <x v="4"/>
    <x v="0"/>
    <x v="62"/>
    <x v="0"/>
    <x v="0"/>
    <n v="10342"/>
    <n v="-7183"/>
  </r>
  <r>
    <x v="19"/>
    <x v="6"/>
    <x v="0"/>
    <x v="1"/>
    <x v="47"/>
    <x v="0"/>
    <n v="2576"/>
    <n v="-875"/>
  </r>
  <r>
    <x v="19"/>
    <x v="22"/>
    <x v="0"/>
    <x v="1"/>
    <x v="48"/>
    <x v="0"/>
    <n v="4420"/>
    <n v="-3059.2"/>
  </r>
  <r>
    <x v="19"/>
    <x v="11"/>
    <x v="0"/>
    <x v="63"/>
    <x v="0"/>
    <x v="0"/>
    <n v="1452"/>
    <n v="-358.5"/>
  </r>
  <r>
    <x v="20"/>
    <x v="72"/>
    <x v="0"/>
    <x v="1"/>
    <x v="49"/>
    <x v="0"/>
    <n v="1611"/>
    <n v="-1531"/>
  </r>
  <r>
    <x v="20"/>
    <x v="18"/>
    <x v="14"/>
    <x v="64"/>
    <x v="0"/>
    <x v="0"/>
    <n v="1409"/>
    <n v="-1147"/>
  </r>
  <r>
    <x v="20"/>
    <x v="31"/>
    <x v="0"/>
    <x v="1"/>
    <x v="0"/>
    <x v="65"/>
    <n v="1814"/>
    <n v="-1434"/>
  </r>
  <r>
    <x v="20"/>
    <x v="46"/>
    <x v="0"/>
    <x v="1"/>
    <x v="50"/>
    <x v="0"/>
    <n v="2143"/>
    <n v="-2083"/>
  </r>
  <r>
    <x v="20"/>
    <x v="4"/>
    <x v="37"/>
    <x v="1"/>
    <x v="0"/>
    <x v="0"/>
    <n v="669"/>
    <n v="-269"/>
  </r>
  <r>
    <x v="20"/>
    <x v="73"/>
    <x v="0"/>
    <x v="1"/>
    <x v="0"/>
    <x v="60"/>
    <n v="848"/>
    <n v="-448"/>
  </r>
  <r>
    <x v="20"/>
    <x v="33"/>
    <x v="0"/>
    <x v="1"/>
    <x v="51"/>
    <x v="66"/>
    <n v="740"/>
    <n v="-211"/>
  </r>
  <r>
    <x v="20"/>
    <x v="5"/>
    <x v="0"/>
    <x v="65"/>
    <x v="0"/>
    <x v="0"/>
    <n v="101"/>
    <n v="-47"/>
  </r>
  <r>
    <x v="20"/>
    <x v="68"/>
    <x v="0"/>
    <x v="1"/>
    <x v="52"/>
    <x v="0"/>
    <n v="1525"/>
    <n v="-1417"/>
  </r>
  <r>
    <x v="20"/>
    <x v="58"/>
    <x v="38"/>
    <x v="1"/>
    <x v="0"/>
    <x v="0"/>
    <n v="663"/>
    <n v="-391"/>
  </r>
  <r>
    <x v="20"/>
    <x v="74"/>
    <x v="25"/>
    <x v="1"/>
    <x v="0"/>
    <x v="0"/>
    <n v="238"/>
    <n v="2"/>
  </r>
  <r>
    <x v="20"/>
    <x v="14"/>
    <x v="0"/>
    <x v="1"/>
    <x v="0"/>
    <x v="67"/>
    <n v="1200"/>
    <n v="-900"/>
  </r>
  <r>
    <x v="20"/>
    <x v="36"/>
    <x v="0"/>
    <x v="1"/>
    <x v="53"/>
    <x v="0"/>
    <n v="430"/>
    <n v="-10"/>
  </r>
  <r>
    <x v="20"/>
    <x v="75"/>
    <x v="39"/>
    <x v="1"/>
    <x v="0"/>
    <x v="0"/>
    <n v="601"/>
    <n v="-505"/>
  </r>
  <r>
    <x v="20"/>
    <x v="76"/>
    <x v="40"/>
    <x v="1"/>
    <x v="0"/>
    <x v="0"/>
    <n v="2309"/>
    <n v="-2183"/>
  </r>
  <r>
    <x v="20"/>
    <x v="26"/>
    <x v="41"/>
    <x v="1"/>
    <x v="0"/>
    <x v="0"/>
    <n v="2153"/>
    <n v="-1937"/>
  </r>
  <r>
    <x v="20"/>
    <x v="15"/>
    <x v="0"/>
    <x v="1"/>
    <x v="54"/>
    <x v="0"/>
    <n v="833"/>
    <n v="-233"/>
  </r>
  <r>
    <x v="20"/>
    <x v="27"/>
    <x v="0"/>
    <x v="1"/>
    <x v="0"/>
    <x v="45"/>
    <n v="2339"/>
    <n v="-2289"/>
  </r>
  <r>
    <x v="20"/>
    <x v="71"/>
    <x v="0"/>
    <x v="1"/>
    <x v="55"/>
    <x v="0"/>
    <n v="1646"/>
    <n v="-1406"/>
  </r>
  <r>
    <x v="20"/>
    <x v="57"/>
    <x v="0"/>
    <x v="66"/>
    <x v="0"/>
    <x v="0"/>
    <n v="1090"/>
    <n v="-770"/>
  </r>
  <r>
    <x v="20"/>
    <x v="12"/>
    <x v="0"/>
    <x v="67"/>
    <x v="0"/>
    <x v="0"/>
    <n v="806"/>
    <n v="-686"/>
  </r>
  <r>
    <x v="21"/>
    <x v="1"/>
    <x v="42"/>
    <x v="1"/>
    <x v="0"/>
    <x v="0"/>
    <n v="2329"/>
    <n v="-2213.8000000000002"/>
  </r>
  <r>
    <x v="21"/>
    <x v="18"/>
    <x v="0"/>
    <x v="68"/>
    <x v="0"/>
    <x v="0"/>
    <n v="1511"/>
    <n v="-1151"/>
  </r>
  <r>
    <x v="21"/>
    <x v="52"/>
    <x v="0"/>
    <x v="65"/>
    <x v="0"/>
    <x v="0"/>
    <n v="997"/>
    <n v="-943"/>
  </r>
  <r>
    <x v="21"/>
    <x v="41"/>
    <x v="43"/>
    <x v="1"/>
    <x v="0"/>
    <x v="0"/>
    <n v="379"/>
    <n v="125"/>
  </r>
  <r>
    <x v="21"/>
    <x v="4"/>
    <x v="0"/>
    <x v="1"/>
    <x v="56"/>
    <x v="0"/>
    <n v="996"/>
    <n v="-591"/>
  </r>
  <r>
    <x v="21"/>
    <x v="73"/>
    <x v="0"/>
    <x v="1"/>
    <x v="0"/>
    <x v="68"/>
    <n v="2200"/>
    <n v="-1930"/>
  </r>
  <r>
    <x v="21"/>
    <x v="33"/>
    <x v="0"/>
    <x v="1"/>
    <x v="57"/>
    <x v="0"/>
    <n v="900"/>
    <n v="-414"/>
  </r>
  <r>
    <x v="21"/>
    <x v="34"/>
    <x v="0"/>
    <x v="69"/>
    <x v="0"/>
    <x v="0"/>
    <n v="1020"/>
    <n v="-714"/>
  </r>
  <r>
    <x v="21"/>
    <x v="68"/>
    <x v="0"/>
    <x v="1"/>
    <x v="58"/>
    <x v="0"/>
    <n v="2413"/>
    <n v="-2341"/>
  </r>
  <r>
    <x v="21"/>
    <x v="14"/>
    <x v="0"/>
    <x v="1"/>
    <x v="0"/>
    <x v="69"/>
    <n v="617"/>
    <n v="-495.5"/>
  </r>
  <r>
    <x v="21"/>
    <x v="36"/>
    <x v="44"/>
    <x v="1"/>
    <x v="0"/>
    <x v="0"/>
    <n v="688"/>
    <n v="3.2000000000000455"/>
  </r>
  <r>
    <x v="21"/>
    <x v="77"/>
    <x v="0"/>
    <x v="1"/>
    <x v="59"/>
    <x v="70"/>
    <n v="768"/>
    <n v="-30"/>
  </r>
  <r>
    <x v="21"/>
    <x v="64"/>
    <x v="0"/>
    <x v="70"/>
    <x v="0"/>
    <x v="0"/>
    <n v="2048"/>
    <n v="-1508"/>
  </r>
  <r>
    <x v="21"/>
    <x v="39"/>
    <x v="0"/>
    <x v="71"/>
    <x v="0"/>
    <x v="0"/>
    <n v="1309"/>
    <n v="-1201"/>
  </r>
  <r>
    <x v="21"/>
    <x v="12"/>
    <x v="0"/>
    <x v="1"/>
    <x v="0"/>
    <x v="71"/>
    <n v="231"/>
    <n v="273"/>
  </r>
  <r>
    <x v="22"/>
    <x v="32"/>
    <x v="45"/>
    <x v="1"/>
    <x v="0"/>
    <x v="0"/>
    <n v="35"/>
    <n v="89.8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19">
  <r>
    <s v="Alice Mutton"/>
    <x v="0"/>
    <n v="0"/>
    <n v="702"/>
    <n v="0"/>
    <n v="0"/>
  </r>
  <r>
    <s v="Alice Mutton"/>
    <x v="1"/>
    <n v="312"/>
    <n v="0"/>
    <n v="0"/>
    <n v="0"/>
  </r>
  <r>
    <s v="Alice Mutton"/>
    <x v="2"/>
    <n v="0"/>
    <n v="0"/>
    <n v="0"/>
    <n v="1170"/>
  </r>
  <r>
    <s v="Alice Mutton"/>
    <x v="3"/>
    <n v="1170"/>
    <n v="0"/>
    <n v="0"/>
    <n v="0"/>
  </r>
  <r>
    <s v="Alice Mutton"/>
    <x v="4"/>
    <n v="1123.2"/>
    <n v="0"/>
    <n v="0"/>
    <n v="2607.15"/>
  </r>
  <r>
    <s v="Alice Mutton"/>
    <x v="5"/>
    <n v="0"/>
    <n v="280.8"/>
    <n v="0"/>
    <n v="0"/>
  </r>
  <r>
    <s v="Alice Mutton"/>
    <x v="6"/>
    <n v="62.4"/>
    <n v="0"/>
    <n v="0"/>
    <n v="0"/>
  </r>
  <r>
    <s v="Alice Mutton"/>
    <x v="7"/>
    <n v="0"/>
    <n v="1560"/>
    <n v="936"/>
    <n v="0"/>
  </r>
  <r>
    <s v="Alice Mutton"/>
    <x v="8"/>
    <n v="0"/>
    <n v="592.79999999999995"/>
    <n v="0"/>
    <n v="0"/>
  </r>
  <r>
    <s v="Alice Mutton"/>
    <x v="9"/>
    <n v="0"/>
    <n v="0"/>
    <n v="0"/>
    <n v="741"/>
  </r>
  <r>
    <s v="Alice Mutton"/>
    <x v="10"/>
    <n v="0"/>
    <n v="0"/>
    <n v="3900"/>
    <n v="789.75"/>
  </r>
  <r>
    <s v="Alice Mutton"/>
    <x v="11"/>
    <n v="0"/>
    <n v="877.5"/>
    <n v="0"/>
    <n v="0"/>
  </r>
  <r>
    <s v="Alice Mutton"/>
    <x v="12"/>
    <n v="0"/>
    <n v="0"/>
    <n v="0"/>
    <n v="780"/>
  </r>
  <r>
    <s v="Aniseed Syrup"/>
    <x v="13"/>
    <n v="0"/>
    <n v="0"/>
    <n v="0"/>
    <n v="60"/>
  </r>
  <r>
    <s v="Aniseed Syrup"/>
    <x v="3"/>
    <n v="0"/>
    <n v="0"/>
    <n v="0"/>
    <n v="200"/>
  </r>
  <r>
    <s v="Aniseed Syrup"/>
    <x v="4"/>
    <n v="0"/>
    <n v="0"/>
    <n v="0"/>
    <n v="180"/>
  </r>
  <r>
    <s v="Aniseed Syrup"/>
    <x v="14"/>
    <n v="544"/>
    <n v="0"/>
    <n v="0"/>
    <n v="0"/>
  </r>
  <r>
    <s v="Aniseed Syrup"/>
    <x v="15"/>
    <n v="0"/>
    <n v="600"/>
    <n v="0"/>
    <n v="0"/>
  </r>
  <r>
    <s v="Aniseed Syrup"/>
    <x v="16"/>
    <n v="0"/>
    <n v="0"/>
    <n v="140"/>
    <n v="0"/>
  </r>
  <r>
    <s v="Boston Crab Meat"/>
    <x v="0"/>
    <n v="0"/>
    <n v="165.6"/>
    <n v="0"/>
    <n v="0"/>
  </r>
  <r>
    <s v="Boston Crab Meat"/>
    <x v="1"/>
    <n v="0"/>
    <n v="920"/>
    <n v="0"/>
    <n v="0"/>
  </r>
  <r>
    <s v="Boston Crab Meat"/>
    <x v="17"/>
    <n v="0"/>
    <n v="248.4"/>
    <n v="524.4"/>
    <n v="0"/>
  </r>
  <r>
    <s v="Boston Crab Meat"/>
    <x v="3"/>
    <n v="551.25"/>
    <n v="0"/>
    <n v="0"/>
    <n v="0"/>
  </r>
  <r>
    <s v="Boston Crab Meat"/>
    <x v="18"/>
    <n v="147"/>
    <n v="0"/>
    <n v="0"/>
    <n v="0"/>
  </r>
  <r>
    <s v="Boston Crab Meat"/>
    <x v="19"/>
    <n v="0"/>
    <n v="0"/>
    <n v="0"/>
    <n v="18.399999999999999"/>
  </r>
  <r>
    <s v="Boston Crab Meat"/>
    <x v="20"/>
    <n v="0"/>
    <n v="92"/>
    <n v="1104"/>
    <n v="0"/>
  </r>
  <r>
    <s v="Boston Crab Meat"/>
    <x v="21"/>
    <n v="147"/>
    <n v="0"/>
    <n v="0"/>
    <n v="0"/>
  </r>
  <r>
    <s v="Boston Crab Meat"/>
    <x v="22"/>
    <n v="0"/>
    <n v="515.20000000000005"/>
    <n v="0"/>
    <n v="0"/>
  </r>
  <r>
    <s v="Boston Crab Meat"/>
    <x v="23"/>
    <n v="0"/>
    <n v="0"/>
    <n v="0"/>
    <n v="55.2"/>
  </r>
  <r>
    <s v="Boston Crab Meat"/>
    <x v="24"/>
    <n v="0"/>
    <n v="0"/>
    <n v="368"/>
    <n v="0"/>
  </r>
  <r>
    <s v="Boston Crab Meat"/>
    <x v="25"/>
    <n v="308.7"/>
    <n v="0"/>
    <n v="0"/>
    <n v="0"/>
  </r>
  <r>
    <s v="Boston Crab Meat"/>
    <x v="26"/>
    <n v="26.46"/>
    <n v="0"/>
    <n v="419.52"/>
    <n v="110.4"/>
  </r>
  <r>
    <s v="Boston Crab Meat"/>
    <x v="15"/>
    <n v="0"/>
    <n v="0"/>
    <n v="1223.5999999999999"/>
    <n v="0"/>
  </r>
  <r>
    <s v="Boston Crab Meat"/>
    <x v="27"/>
    <n v="294"/>
    <n v="0"/>
    <n v="0"/>
    <n v="0"/>
  </r>
  <r>
    <s v="Boston Crab Meat"/>
    <x v="10"/>
    <n v="0"/>
    <n v="0"/>
    <n v="772.8"/>
    <n v="736"/>
  </r>
  <r>
    <s v="Boston Crab Meat"/>
    <x v="28"/>
    <n v="0"/>
    <n v="36.799999999999997"/>
    <n v="0"/>
    <n v="0"/>
  </r>
  <r>
    <s v="Boston Crab Meat"/>
    <x v="16"/>
    <n v="294"/>
    <n v="0"/>
    <n v="0"/>
    <n v="736"/>
  </r>
  <r>
    <s v="Camembert Pierrot"/>
    <x v="29"/>
    <n v="0"/>
    <n v="0"/>
    <n v="340"/>
    <n v="0"/>
  </r>
  <r>
    <s v="Camembert Pierrot"/>
    <x v="30"/>
    <n v="0"/>
    <n v="0"/>
    <n v="0"/>
    <n v="510"/>
  </r>
  <r>
    <s v="Camembert Pierrot"/>
    <x v="1"/>
    <n v="0"/>
    <n v="0"/>
    <n v="680"/>
    <n v="0"/>
  </r>
  <r>
    <s v="Camembert Pierrot"/>
    <x v="3"/>
    <n v="0"/>
    <n v="0"/>
    <n v="0"/>
    <n v="1700"/>
  </r>
  <r>
    <s v="Camembert Pierrot"/>
    <x v="31"/>
    <n v="0"/>
    <n v="323"/>
    <n v="0"/>
    <n v="0"/>
  </r>
  <r>
    <s v="Camembert Pierrot"/>
    <x v="32"/>
    <n v="0"/>
    <n v="346.8"/>
    <n v="0"/>
    <n v="0"/>
  </r>
  <r>
    <s v="Camembert Pierrot"/>
    <x v="33"/>
    <n v="0"/>
    <n v="0"/>
    <n v="612"/>
    <n v="0"/>
  </r>
  <r>
    <s v="Camembert Pierrot"/>
    <x v="34"/>
    <n v="544"/>
    <n v="0"/>
    <n v="0"/>
    <n v="0"/>
  </r>
  <r>
    <s v="Camembert Pierrot"/>
    <x v="35"/>
    <n v="0"/>
    <n v="0"/>
    <n v="0"/>
    <n v="340"/>
  </r>
  <r>
    <s v="Camembert Pierrot"/>
    <x v="22"/>
    <n v="0"/>
    <n v="892.5"/>
    <n v="0"/>
    <n v="0"/>
  </r>
  <r>
    <s v="Camembert Pierrot"/>
    <x v="36"/>
    <n v="0"/>
    <n v="0"/>
    <n v="2261"/>
    <n v="0"/>
  </r>
  <r>
    <s v="Camembert Pierrot"/>
    <x v="24"/>
    <n v="0"/>
    <n v="0"/>
    <n v="1020"/>
    <n v="0"/>
  </r>
  <r>
    <s v="Camembert Pierrot"/>
    <x v="26"/>
    <n v="0"/>
    <n v="0"/>
    <n v="0"/>
    <n v="510"/>
  </r>
  <r>
    <s v="Camembert Pierrot"/>
    <x v="15"/>
    <n v="0"/>
    <n v="2427.6"/>
    <n v="1776.5"/>
    <n v="0"/>
  </r>
  <r>
    <s v="Camembert Pierrot"/>
    <x v="37"/>
    <n v="1088"/>
    <n v="0"/>
    <n v="0"/>
    <n v="0"/>
  </r>
  <r>
    <s v="Camembert Pierrot"/>
    <x v="38"/>
    <n v="1550.4"/>
    <n v="0"/>
    <n v="0"/>
    <n v="0"/>
  </r>
  <r>
    <s v="Camembert Pierrot"/>
    <x v="10"/>
    <n v="0"/>
    <n v="0"/>
    <n v="2380"/>
    <n v="0"/>
  </r>
  <r>
    <s v="Camembert Pierrot"/>
    <x v="39"/>
    <n v="0"/>
    <n v="693.6"/>
    <n v="0"/>
    <n v="0"/>
  </r>
  <r>
    <s v="Camembert Pierrot"/>
    <x v="40"/>
    <n v="0"/>
    <n v="0"/>
    <n v="510"/>
    <n v="0"/>
  </r>
  <r>
    <s v="Chef Anton's Cajun Seasoning"/>
    <x v="1"/>
    <n v="0"/>
    <n v="0"/>
    <n v="237.6"/>
    <n v="0"/>
  </r>
  <r>
    <s v="Chef Anton's Cajun Seasoning"/>
    <x v="17"/>
    <n v="0"/>
    <n v="935"/>
    <n v="0"/>
    <n v="0"/>
  </r>
  <r>
    <s v="Chef Anton's Cajun Seasoning"/>
    <x v="41"/>
    <n v="0"/>
    <n v="0"/>
    <n v="0"/>
    <n v="550"/>
  </r>
  <r>
    <s v="Chef Anton's Cajun Seasoning"/>
    <x v="42"/>
    <n v="0"/>
    <n v="1045"/>
    <n v="0"/>
    <n v="0"/>
  </r>
  <r>
    <s v="Chef Anton's Cajun Seasoning"/>
    <x v="34"/>
    <n v="225.28"/>
    <n v="0"/>
    <n v="0"/>
    <n v="0"/>
  </r>
  <r>
    <s v="Chef Anton's Cajun Seasoning"/>
    <x v="23"/>
    <n v="0"/>
    <n v="0"/>
    <n v="198"/>
    <n v="0"/>
  </r>
  <r>
    <s v="Chef Anton's Cajun Seasoning"/>
    <x v="26"/>
    <n v="0"/>
    <n v="0"/>
    <n v="0"/>
    <n v="132"/>
  </r>
  <r>
    <s v="Chef Anton's Cajun Seasoning"/>
    <x v="15"/>
    <n v="0"/>
    <n v="990"/>
    <n v="0"/>
    <n v="0"/>
  </r>
  <r>
    <s v="Chef Anton's Cajun Seasoning"/>
    <x v="43"/>
    <n v="0"/>
    <n v="0"/>
    <n v="352"/>
    <n v="0"/>
  </r>
  <r>
    <s v="Chef Anton's Cajun Seasoning"/>
    <x v="39"/>
    <n v="0"/>
    <n v="0"/>
    <n v="550"/>
    <n v="0"/>
  </r>
  <r>
    <s v="Chef Anton's Gumbo Mix"/>
    <x v="23"/>
    <n v="0"/>
    <n v="0"/>
    <n v="288.22000000000003"/>
    <n v="0"/>
  </r>
  <r>
    <s v="Chef Anton's Gumbo Mix"/>
    <x v="44"/>
    <n v="0"/>
    <n v="0"/>
    <n v="0"/>
    <n v="85.4"/>
  </r>
  <r>
    <s v="Filo Mix"/>
    <x v="30"/>
    <n v="0"/>
    <n v="210"/>
    <n v="0"/>
    <n v="56"/>
  </r>
  <r>
    <s v="Filo Mix"/>
    <x v="1"/>
    <n v="0"/>
    <n v="0"/>
    <n v="0"/>
    <n v="175"/>
  </r>
  <r>
    <s v="Filo Mix"/>
    <x v="45"/>
    <n v="112"/>
    <n v="0"/>
    <n v="0"/>
    <n v="0"/>
  </r>
  <r>
    <s v="Filo Mix"/>
    <x v="46"/>
    <n v="0"/>
    <n v="0"/>
    <n v="63"/>
    <n v="0"/>
  </r>
  <r>
    <s v="Filo Mix"/>
    <x v="32"/>
    <n v="0"/>
    <n v="0"/>
    <n v="0"/>
    <n v="28"/>
  </r>
  <r>
    <s v="Filo Mix"/>
    <x v="47"/>
    <n v="0"/>
    <n v="0"/>
    <n v="35"/>
    <n v="0"/>
  </r>
  <r>
    <s v="Filo Mix"/>
    <x v="48"/>
    <n v="0"/>
    <n v="42"/>
    <n v="0"/>
    <n v="0"/>
  </r>
  <r>
    <s v="Filo Mix"/>
    <x v="49"/>
    <n v="0"/>
    <n v="0"/>
    <n v="168"/>
    <n v="0"/>
  </r>
  <r>
    <s v="Filo Mix"/>
    <x v="9"/>
    <n v="0"/>
    <n v="0"/>
    <n v="23.8"/>
    <n v="0"/>
  </r>
  <r>
    <s v="Filo Mix"/>
    <x v="37"/>
    <n v="0"/>
    <n v="490"/>
    <n v="0"/>
    <n v="0"/>
  </r>
  <r>
    <s v="Filo Mix"/>
    <x v="38"/>
    <n v="0"/>
    <n v="0"/>
    <n v="0"/>
    <n v="420"/>
  </r>
  <r>
    <s v="Filo Mix"/>
    <x v="50"/>
    <n v="75.599999999999994"/>
    <n v="0"/>
    <n v="0"/>
    <n v="0"/>
  </r>
  <r>
    <s v="Filo Mix"/>
    <x v="16"/>
    <n v="0"/>
    <n v="0"/>
    <n v="0"/>
    <n v="99.75"/>
  </r>
  <r>
    <s v="Filo Mix"/>
    <x v="51"/>
    <n v="0"/>
    <n v="0"/>
    <n v="0"/>
    <n v="126"/>
  </r>
  <r>
    <s v="Gorgonzola Telino"/>
    <x v="30"/>
    <n v="0"/>
    <n v="0"/>
    <n v="0"/>
    <n v="625"/>
  </r>
  <r>
    <s v="Gorgonzola Telino"/>
    <x v="45"/>
    <n v="0"/>
    <n v="593.75"/>
    <n v="0"/>
    <n v="0"/>
  </r>
  <r>
    <s v="Gorgonzola Telino"/>
    <x v="17"/>
    <n v="0"/>
    <n v="0"/>
    <n v="0"/>
    <n v="35.619999999999997"/>
  </r>
  <r>
    <s v="Gorgonzola Telino"/>
    <x v="52"/>
    <n v="0"/>
    <n v="0"/>
    <n v="0"/>
    <n v="12.5"/>
  </r>
  <r>
    <s v="Gorgonzola Telino"/>
    <x v="4"/>
    <n v="0"/>
    <n v="0"/>
    <n v="0"/>
    <n v="890"/>
  </r>
  <r>
    <s v="Gorgonzola Telino"/>
    <x v="42"/>
    <n v="0"/>
    <n v="0"/>
    <n v="0"/>
    <n v="18.75"/>
  </r>
  <r>
    <s v="Gorgonzola Telino"/>
    <x v="35"/>
    <n v="140"/>
    <n v="0"/>
    <n v="0"/>
    <n v="0"/>
  </r>
  <r>
    <s v="Gorgonzola Telino"/>
    <x v="53"/>
    <n v="0"/>
    <n v="0"/>
    <n v="0"/>
    <n v="125"/>
  </r>
  <r>
    <s v="Gorgonzola Telino"/>
    <x v="20"/>
    <n v="0"/>
    <n v="0"/>
    <n v="0"/>
    <n v="250"/>
  </r>
  <r>
    <s v="Gorgonzola Telino"/>
    <x v="54"/>
    <n v="0"/>
    <n v="600"/>
    <n v="0"/>
    <n v="0"/>
  </r>
  <r>
    <s v="Gorgonzola Telino"/>
    <x v="22"/>
    <n v="0"/>
    <n v="250"/>
    <n v="0"/>
    <n v="0"/>
  </r>
  <r>
    <s v="Gorgonzola Telino"/>
    <x v="49"/>
    <n v="0"/>
    <n v="0"/>
    <n v="187.5"/>
    <n v="0"/>
  </r>
  <r>
    <s v="Gorgonzola Telino"/>
    <x v="7"/>
    <n v="0"/>
    <n v="0"/>
    <n v="0"/>
    <n v="100"/>
  </r>
  <r>
    <s v="Gorgonzola Telino"/>
    <x v="26"/>
    <n v="0"/>
    <n v="0"/>
    <n v="237.5"/>
    <n v="0"/>
  </r>
  <r>
    <s v="Gorgonzola Telino"/>
    <x v="15"/>
    <n v="0"/>
    <n v="584.37"/>
    <n v="0"/>
    <n v="0"/>
  </r>
  <r>
    <s v="Gorgonzola Telino"/>
    <x v="8"/>
    <n v="0"/>
    <n v="421.25"/>
    <n v="0"/>
    <n v="0"/>
  </r>
  <r>
    <s v="Gorgonzola Telino"/>
    <x v="38"/>
    <n v="0"/>
    <n v="375"/>
    <n v="0"/>
    <n v="0"/>
  </r>
  <r>
    <s v="Gorgonzola Telino"/>
    <x v="10"/>
    <n v="0"/>
    <n v="0"/>
    <n v="0"/>
    <n v="625"/>
  </r>
  <r>
    <s v="Gorgonzola Telino"/>
    <x v="55"/>
    <n v="297.5"/>
    <n v="0"/>
    <n v="0"/>
    <n v="0"/>
  </r>
  <r>
    <s v="Gorgonzola Telino"/>
    <x v="50"/>
    <n v="27"/>
    <n v="0"/>
    <n v="0"/>
    <n v="0"/>
  </r>
  <r>
    <s v="Gorgonzola Telino"/>
    <x v="56"/>
    <n v="0"/>
    <n v="250"/>
    <n v="0"/>
    <n v="0"/>
  </r>
  <r>
    <s v="Gorgonzola Telino"/>
    <x v="43"/>
    <n v="0"/>
    <n v="190"/>
    <n v="0"/>
    <n v="0"/>
  </r>
  <r>
    <s v="Gorgonzola Telino"/>
    <x v="57"/>
    <n v="0"/>
    <n v="0"/>
    <n v="90"/>
    <n v="0"/>
  </r>
  <r>
    <s v="Gorgonzola Telino"/>
    <x v="39"/>
    <n v="0"/>
    <n v="375"/>
    <n v="0"/>
    <n v="0"/>
  </r>
  <r>
    <s v="Grandma's Boysenberry Spread"/>
    <x v="35"/>
    <n v="0"/>
    <n v="0"/>
    <n v="0"/>
    <n v="750"/>
  </r>
  <r>
    <s v="Grandma's Boysenberry Spread"/>
    <x v="36"/>
    <n v="0"/>
    <n v="0"/>
    <n v="1750"/>
    <n v="0"/>
  </r>
  <r>
    <s v="Ipoh Coffee"/>
    <x v="0"/>
    <n v="0"/>
    <n v="586.5"/>
    <n v="0"/>
    <n v="0"/>
  </r>
  <r>
    <s v="Ipoh Coffee"/>
    <x v="1"/>
    <n v="0"/>
    <n v="2760"/>
    <n v="0"/>
    <n v="0"/>
  </r>
  <r>
    <s v="Ipoh Coffee"/>
    <x v="34"/>
    <n v="110.4"/>
    <n v="0"/>
    <n v="0"/>
    <n v="0"/>
  </r>
  <r>
    <s v="Ipoh Coffee"/>
    <x v="58"/>
    <n v="552"/>
    <n v="0"/>
    <n v="0"/>
    <n v="0"/>
  </r>
  <r>
    <s v="Ipoh Coffee"/>
    <x v="59"/>
    <n v="0"/>
    <n v="0"/>
    <n v="0"/>
    <n v="1035"/>
  </r>
  <r>
    <s v="Ipoh Coffee"/>
    <x v="49"/>
    <n v="0"/>
    <n v="0"/>
    <n v="0"/>
    <n v="1104"/>
  </r>
  <r>
    <s v="Ipoh Coffee"/>
    <x v="7"/>
    <n v="0"/>
    <n v="1150"/>
    <n v="0"/>
    <n v="0"/>
  </r>
  <r>
    <s v="Ipoh Coffee"/>
    <x v="15"/>
    <n v="0"/>
    <n v="0"/>
    <n v="0"/>
    <n v="1840"/>
  </r>
  <r>
    <s v="Ipoh Coffee"/>
    <x v="55"/>
    <n v="736"/>
    <n v="0"/>
    <n v="0"/>
    <n v="0"/>
  </r>
  <r>
    <s v="Ipoh Coffee"/>
    <x v="60"/>
    <n v="0"/>
    <n v="0"/>
    <n v="920"/>
    <n v="0"/>
  </r>
  <r>
    <s v="Ipoh Coffee"/>
    <x v="61"/>
    <n v="0"/>
    <n v="0"/>
    <n v="276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1" cacheId="44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>
  <location ref="A3:F122" firstHeaderRow="1" firstDataRow="1" firstDataCol="6"/>
  <pivotFields count="8">
    <pivotField axis="axisRow" compact="0" outline="0" showAll="0" defaultSubtotal="0">
      <items count="23">
        <item x="0"/>
        <item x="1"/>
        <item x="2"/>
        <item x="3"/>
        <item x="4"/>
        <item x="5"/>
        <item x="6"/>
        <item x="7"/>
        <item x="8"/>
        <item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8">
        <item x="13"/>
        <item x="29"/>
        <item x="0"/>
        <item x="30"/>
        <item x="1"/>
        <item x="72"/>
        <item x="45"/>
        <item x="2"/>
        <item x="17"/>
        <item x="3"/>
        <item x="18"/>
        <item x="52"/>
        <item x="31"/>
        <item x="67"/>
        <item x="46"/>
        <item x="41"/>
        <item x="4"/>
        <item x="32"/>
        <item x="73"/>
        <item x="42"/>
        <item x="33"/>
        <item x="65"/>
        <item x="19"/>
        <item x="34"/>
        <item x="5"/>
        <item x="35"/>
        <item x="68"/>
        <item x="53"/>
        <item x="20"/>
        <item x="6"/>
        <item x="54"/>
        <item x="69"/>
        <item x="58"/>
        <item x="66"/>
        <item x="47"/>
        <item x="21"/>
        <item x="22"/>
        <item x="74"/>
        <item x="14"/>
        <item x="62"/>
        <item x="23"/>
        <item x="59"/>
        <item x="36"/>
        <item x="70"/>
        <item x="48"/>
        <item x="75"/>
        <item x="49"/>
        <item x="24"/>
        <item x="25"/>
        <item x="7"/>
        <item x="76"/>
        <item x="77"/>
        <item x="26"/>
        <item x="15"/>
        <item x="27"/>
        <item x="8"/>
        <item x="9"/>
        <item x="37"/>
        <item x="38"/>
        <item x="10"/>
        <item x="11"/>
        <item x="71"/>
        <item x="55"/>
        <item x="44"/>
        <item x="63"/>
        <item x="50"/>
        <item x="56"/>
        <item x="43"/>
        <item x="28"/>
        <item x="16"/>
        <item x="64"/>
        <item x="51"/>
        <item x="57"/>
        <item x="39"/>
        <item x="60"/>
        <item x="12"/>
        <item x="61"/>
        <item x="4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6">
        <item x="0"/>
        <item x="9"/>
        <item x="18"/>
        <item x="4"/>
        <item x="15"/>
        <item x="39"/>
        <item x="19"/>
        <item x="14"/>
        <item x="42"/>
        <item x="26"/>
        <item x="45"/>
        <item x="40"/>
        <item x="24"/>
        <item x="16"/>
        <item x="7"/>
        <item x="23"/>
        <item x="35"/>
        <item x="34"/>
        <item x="41"/>
        <item x="13"/>
        <item x="22"/>
        <item x="25"/>
        <item x="38"/>
        <item x="32"/>
        <item x="10"/>
        <item x="17"/>
        <item x="8"/>
        <item x="1"/>
        <item x="28"/>
        <item x="36"/>
        <item x="37"/>
        <item x="27"/>
        <item x="43"/>
        <item x="5"/>
        <item x="6"/>
        <item x="20"/>
        <item x="29"/>
        <item x="44"/>
        <item x="31"/>
        <item x="21"/>
        <item x="30"/>
        <item x="11"/>
        <item x="33"/>
        <item x="3"/>
        <item x="2"/>
        <item x="1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2">
        <item x="1"/>
        <item x="49"/>
        <item x="12"/>
        <item x="22"/>
        <item x="38"/>
        <item x="65"/>
        <item x="58"/>
        <item x="37"/>
        <item x="57"/>
        <item x="10"/>
        <item x="34"/>
        <item x="40"/>
        <item x="61"/>
        <item x="71"/>
        <item x="33"/>
        <item x="59"/>
        <item x="67"/>
        <item x="48"/>
        <item x="39"/>
        <item x="64"/>
        <item x="36"/>
        <item x="7"/>
        <item x="29"/>
        <item x="21"/>
        <item x="45"/>
        <item x="9"/>
        <item x="25"/>
        <item x="2"/>
        <item x="69"/>
        <item x="51"/>
        <item x="66"/>
        <item x="13"/>
        <item x="55"/>
        <item x="14"/>
        <item x="68"/>
        <item x="28"/>
        <item x="47"/>
        <item x="41"/>
        <item x="44"/>
        <item x="27"/>
        <item x="23"/>
        <item x="11"/>
        <item x="70"/>
        <item x="60"/>
        <item x="26"/>
        <item x="30"/>
        <item x="4"/>
        <item x="24"/>
        <item x="46"/>
        <item x="6"/>
        <item x="43"/>
        <item x="17"/>
        <item x="35"/>
        <item x="52"/>
        <item x="0"/>
        <item x="54"/>
        <item x="42"/>
        <item x="50"/>
        <item x="5"/>
        <item x="15"/>
        <item x="8"/>
        <item x="18"/>
        <item x="56"/>
        <item x="20"/>
        <item x="53"/>
        <item x="19"/>
        <item x="63"/>
        <item x="32"/>
        <item x="3"/>
        <item x="16"/>
        <item x="31"/>
        <item x="6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0">
        <item x="0"/>
        <item x="26"/>
        <item x="24"/>
        <item x="33"/>
        <item x="50"/>
        <item x="23"/>
        <item x="42"/>
        <item x="58"/>
        <item x="49"/>
        <item x="29"/>
        <item x="52"/>
        <item x="3"/>
        <item x="34"/>
        <item x="25"/>
        <item x="27"/>
        <item x="19"/>
        <item x="40"/>
        <item x="41"/>
        <item x="51"/>
        <item x="28"/>
        <item x="18"/>
        <item x="55"/>
        <item x="37"/>
        <item x="38"/>
        <item x="32"/>
        <item x="22"/>
        <item x="10"/>
        <item x="36"/>
        <item x="20"/>
        <item x="59"/>
        <item x="6"/>
        <item x="46"/>
        <item x="56"/>
        <item x="45"/>
        <item x="7"/>
        <item x="53"/>
        <item x="39"/>
        <item x="57"/>
        <item x="17"/>
        <item x="44"/>
        <item x="4"/>
        <item x="21"/>
        <item x="54"/>
        <item x="12"/>
        <item x="11"/>
        <item x="9"/>
        <item x="31"/>
        <item x="1"/>
        <item x="14"/>
        <item x="5"/>
        <item x="8"/>
        <item x="48"/>
        <item x="35"/>
        <item x="47"/>
        <item x="30"/>
        <item x="15"/>
        <item x="43"/>
        <item x="13"/>
        <item x="16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2">
        <item x="0"/>
        <item x="27"/>
        <item x="9"/>
        <item x="29"/>
        <item x="21"/>
        <item x="26"/>
        <item x="44"/>
        <item x="52"/>
        <item x="45"/>
        <item x="10"/>
        <item x="19"/>
        <item x="6"/>
        <item x="18"/>
        <item x="38"/>
        <item x="23"/>
        <item x="32"/>
        <item x="11"/>
        <item x="46"/>
        <item x="39"/>
        <item x="69"/>
        <item x="30"/>
        <item x="24"/>
        <item x="17"/>
        <item x="37"/>
        <item x="63"/>
        <item x="20"/>
        <item x="8"/>
        <item x="40"/>
        <item x="64"/>
        <item x="48"/>
        <item x="7"/>
        <item x="61"/>
        <item x="57"/>
        <item x="31"/>
        <item x="68"/>
        <item x="43"/>
        <item x="67"/>
        <item x="66"/>
        <item x="41"/>
        <item x="15"/>
        <item x="55"/>
        <item x="47"/>
        <item x="70"/>
        <item x="65"/>
        <item x="60"/>
        <item x="42"/>
        <item x="22"/>
        <item x="71"/>
        <item x="13"/>
        <item x="16"/>
        <item x="62"/>
        <item x="25"/>
        <item x="12"/>
        <item x="3"/>
        <item x="33"/>
        <item x="5"/>
        <item x="4"/>
        <item x="50"/>
        <item x="53"/>
        <item x="56"/>
        <item x="28"/>
        <item x="59"/>
        <item x="34"/>
        <item x="35"/>
        <item x="1"/>
        <item x="54"/>
        <item x="49"/>
        <item x="51"/>
        <item x="58"/>
        <item x="14"/>
        <item x="36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6">
    <field x="0"/>
    <field x="1"/>
    <field x="2"/>
    <field x="3"/>
    <field x="4"/>
    <field x="5"/>
  </rowFields>
  <rowItems count="119">
    <i>
      <x/>
      <x v="2"/>
      <x/>
      <x v="54"/>
      <x/>
      <x/>
    </i>
    <i r="1">
      <x v="4"/>
      <x v="27"/>
      <x/>
      <x/>
      <x/>
    </i>
    <i r="1">
      <x v="7"/>
      <x/>
      <x/>
      <x/>
      <x v="64"/>
    </i>
    <i r="1">
      <x v="9"/>
      <x v="44"/>
      <x/>
      <x/>
      <x/>
    </i>
    <i r="1">
      <x v="16"/>
      <x v="43"/>
      <x/>
      <x/>
      <x v="71"/>
    </i>
    <i r="1">
      <x v="24"/>
      <x/>
      <x v="27"/>
      <x/>
      <x/>
    </i>
    <i r="1">
      <x v="29"/>
      <x v="3"/>
      <x/>
      <x/>
      <x/>
    </i>
    <i r="1">
      <x v="49"/>
      <x/>
      <x v="68"/>
      <x v="47"/>
      <x/>
    </i>
    <i r="1">
      <x v="55"/>
      <x/>
      <x v="46"/>
      <x/>
      <x/>
    </i>
    <i r="1">
      <x v="56"/>
      <x/>
      <x/>
      <x/>
      <x v="53"/>
    </i>
    <i r="1">
      <x v="59"/>
      <x/>
      <x/>
      <x v="59"/>
      <x v="56"/>
    </i>
    <i r="1">
      <x v="60"/>
      <x/>
      <x v="58"/>
      <x/>
      <x/>
    </i>
    <i r="1">
      <x v="75"/>
      <x/>
      <x/>
      <x/>
      <x v="55"/>
    </i>
    <i>
      <x v="1"/>
      <x/>
      <x/>
      <x/>
      <x/>
      <x v="11"/>
    </i>
    <i r="1">
      <x v="9"/>
      <x/>
      <x/>
      <x/>
      <x v="30"/>
    </i>
    <i r="1">
      <x v="16"/>
      <x/>
      <x/>
      <x/>
      <x v="26"/>
    </i>
    <i r="1">
      <x v="38"/>
      <x v="33"/>
      <x/>
      <x/>
      <x/>
    </i>
    <i r="1">
      <x v="53"/>
      <x/>
      <x v="49"/>
      <x/>
      <x/>
    </i>
    <i r="1">
      <x v="69"/>
      <x/>
      <x/>
      <x v="11"/>
      <x/>
    </i>
    <i>
      <x v="2"/>
      <x v="2"/>
      <x/>
      <x v="21"/>
      <x/>
      <x/>
    </i>
    <i r="1">
      <x v="4"/>
      <x/>
      <x v="60"/>
      <x/>
      <x/>
    </i>
    <i r="1">
      <x v="8"/>
      <x/>
      <x v="25"/>
      <x v="40"/>
      <x/>
    </i>
    <i r="1">
      <x v="9"/>
      <x v="34"/>
      <x/>
      <x/>
      <x/>
    </i>
    <i r="1">
      <x v="10"/>
      <x v="14"/>
      <x/>
      <x/>
      <x/>
    </i>
    <i r="1">
      <x v="22"/>
      <x/>
      <x/>
      <x/>
      <x v="2"/>
    </i>
    <i r="1">
      <x v="28"/>
      <x/>
      <x v="9"/>
      <x v="49"/>
      <x/>
    </i>
    <i r="1">
      <x v="35"/>
      <x v="14"/>
      <x/>
      <x/>
      <x/>
    </i>
    <i r="1">
      <x v="36"/>
      <x/>
      <x v="41"/>
      <x/>
      <x/>
    </i>
    <i r="1">
      <x v="40"/>
      <x/>
      <x/>
      <x/>
      <x v="9"/>
    </i>
    <i r="1">
      <x v="47"/>
      <x/>
      <x/>
      <x v="30"/>
      <x/>
    </i>
    <i r="1">
      <x v="48"/>
      <x v="26"/>
      <x/>
      <x/>
      <x/>
    </i>
    <i r="1">
      <x v="52"/>
      <x v="1"/>
      <x/>
      <x v="34"/>
      <x v="16"/>
    </i>
    <i r="1">
      <x v="53"/>
      <x/>
      <x/>
      <x v="50"/>
      <x/>
    </i>
    <i r="1">
      <x v="54"/>
      <x v="24"/>
      <x/>
      <x/>
      <x/>
    </i>
    <i r="1">
      <x v="59"/>
      <x/>
      <x/>
      <x v="45"/>
      <x v="52"/>
    </i>
    <i r="1">
      <x v="68"/>
      <x/>
      <x v="2"/>
      <x/>
      <x/>
    </i>
    <i r="1">
      <x v="69"/>
      <x v="24"/>
      <x/>
      <x/>
      <x v="52"/>
    </i>
    <i>
      <x v="3"/>
      <x v="1"/>
      <x/>
      <x/>
      <x v="26"/>
      <x/>
    </i>
    <i r="1">
      <x v="3"/>
      <x/>
      <x/>
      <x/>
      <x v="48"/>
    </i>
    <i r="1">
      <x v="4"/>
      <x/>
      <x/>
      <x v="44"/>
      <x/>
    </i>
    <i r="1">
      <x v="9"/>
      <x/>
      <x/>
      <x/>
      <x v="69"/>
    </i>
    <i r="1">
      <x v="12"/>
      <x/>
      <x v="31"/>
      <x/>
      <x/>
    </i>
    <i r="1">
      <x v="17"/>
      <x/>
      <x v="33"/>
      <x/>
      <x/>
    </i>
    <i r="1">
      <x v="20"/>
      <x/>
      <x/>
      <x v="43"/>
      <x/>
    </i>
    <i r="1">
      <x v="23"/>
      <x v="33"/>
      <x/>
      <x/>
      <x/>
    </i>
    <i r="1">
      <x v="25"/>
      <x/>
      <x/>
      <x/>
      <x v="39"/>
    </i>
    <i r="1">
      <x v="36"/>
      <x/>
      <x v="59"/>
      <x/>
      <x/>
    </i>
    <i r="1">
      <x v="42"/>
      <x/>
      <x/>
      <x v="57"/>
      <x/>
    </i>
    <i r="1">
      <x v="47"/>
      <x/>
      <x/>
      <x v="48"/>
      <x/>
    </i>
    <i r="1">
      <x v="52"/>
      <x/>
      <x/>
      <x/>
      <x v="48"/>
    </i>
    <i r="1">
      <x v="53"/>
      <x/>
      <x v="69"/>
      <x v="55"/>
      <x/>
    </i>
    <i r="1">
      <x v="57"/>
      <x v="41"/>
      <x/>
      <x/>
      <x/>
    </i>
    <i r="1">
      <x v="58"/>
      <x v="45"/>
      <x/>
      <x/>
      <x/>
    </i>
    <i r="1">
      <x v="59"/>
      <x/>
      <x/>
      <x v="58"/>
      <x/>
    </i>
    <i r="1">
      <x v="73"/>
      <x/>
      <x v="51"/>
      <x/>
      <x/>
    </i>
    <i r="1">
      <x v="77"/>
      <x/>
      <x/>
      <x v="38"/>
      <x/>
    </i>
    <i>
      <x v="4"/>
      <x v="4"/>
      <x/>
      <x/>
      <x v="20"/>
      <x/>
    </i>
    <i r="1">
      <x v="8"/>
      <x/>
      <x v="61"/>
      <x/>
      <x/>
    </i>
    <i r="1">
      <x v="15"/>
      <x/>
      <x/>
      <x/>
      <x v="49"/>
    </i>
    <i r="1">
      <x v="19"/>
      <x/>
      <x v="65"/>
      <x/>
      <x/>
    </i>
    <i r="1">
      <x v="23"/>
      <x v="19"/>
      <x/>
      <x/>
      <x/>
    </i>
    <i r="1">
      <x v="40"/>
      <x/>
      <x/>
      <x v="15"/>
      <x/>
    </i>
    <i r="1">
      <x v="52"/>
      <x/>
      <x/>
      <x/>
      <x v="22"/>
    </i>
    <i r="1">
      <x v="53"/>
      <x/>
      <x v="63"/>
      <x/>
      <x/>
    </i>
    <i r="1">
      <x v="67"/>
      <x/>
      <x/>
      <x v="28"/>
      <x/>
    </i>
    <i r="1">
      <x v="73"/>
      <x/>
      <x/>
      <x v="41"/>
      <x/>
    </i>
    <i>
      <x v="5"/>
      <x v="40"/>
      <x/>
      <x/>
      <x v="25"/>
      <x/>
    </i>
    <i r="1">
      <x v="63"/>
      <x/>
      <x/>
      <x/>
      <x v="12"/>
    </i>
    <i>
      <x v="6"/>
      <x v="3"/>
      <x/>
      <x v="23"/>
      <x/>
      <x v="10"/>
    </i>
    <i r="1">
      <x v="4"/>
      <x/>
      <x/>
      <x/>
      <x v="25"/>
    </i>
    <i r="1">
      <x v="6"/>
      <x v="7"/>
      <x/>
      <x/>
      <x/>
    </i>
    <i r="1">
      <x v="14"/>
      <x/>
      <x/>
      <x v="5"/>
      <x/>
    </i>
    <i r="1">
      <x v="17"/>
      <x/>
      <x/>
      <x/>
      <x v="4"/>
    </i>
    <i r="1">
      <x v="34"/>
      <x/>
      <x/>
      <x v="2"/>
      <x/>
    </i>
    <i r="1">
      <x v="44"/>
      <x/>
      <x v="3"/>
      <x/>
      <x/>
    </i>
    <i r="1">
      <x v="46"/>
      <x/>
      <x/>
      <x v="13"/>
      <x/>
    </i>
    <i r="1">
      <x v="56"/>
      <x/>
      <x/>
      <x v="1"/>
      <x/>
    </i>
    <i r="1">
      <x v="57"/>
      <x/>
      <x v="40"/>
      <x/>
      <x/>
    </i>
    <i r="1">
      <x v="58"/>
      <x/>
      <x/>
      <x/>
      <x v="46"/>
    </i>
    <i r="1">
      <x v="65"/>
      <x v="4"/>
      <x/>
      <x/>
      <x/>
    </i>
    <i r="1">
      <x v="69"/>
      <x/>
      <x/>
      <x/>
      <x v="14"/>
    </i>
    <i r="1">
      <x v="71"/>
      <x/>
      <x/>
      <x/>
      <x v="21"/>
    </i>
    <i>
      <x v="7"/>
      <x v="3"/>
      <x/>
      <x/>
      <x/>
      <x v="51"/>
    </i>
    <i r="1">
      <x v="6"/>
      <x/>
      <x v="47"/>
      <x/>
      <x/>
    </i>
    <i r="1">
      <x v="8"/>
      <x/>
      <x/>
      <x/>
      <x v="5"/>
    </i>
    <i r="1">
      <x v="11"/>
      <x/>
      <x/>
      <x/>
      <x v="1"/>
    </i>
    <i r="1">
      <x v="16"/>
      <x/>
      <x/>
      <x/>
      <x v="60"/>
    </i>
    <i r="1">
      <x v="19"/>
      <x/>
      <x/>
      <x/>
      <x v="3"/>
    </i>
    <i r="1">
      <x v="25"/>
      <x v="13"/>
      <x/>
      <x/>
      <x/>
    </i>
    <i r="1">
      <x v="27"/>
      <x/>
      <x/>
      <x/>
      <x v="20"/>
    </i>
    <i r="1">
      <x v="28"/>
      <x/>
      <x/>
      <x/>
      <x v="33"/>
    </i>
    <i r="1">
      <x v="30"/>
      <x/>
      <x v="49"/>
      <x/>
      <x/>
    </i>
    <i r="1">
      <x v="36"/>
      <x/>
      <x v="26"/>
      <x/>
      <x/>
    </i>
    <i r="1">
      <x v="46"/>
      <x/>
      <x/>
      <x v="14"/>
      <x/>
    </i>
    <i r="1">
      <x v="49"/>
      <x/>
      <x/>
      <x/>
      <x v="15"/>
    </i>
    <i r="1">
      <x v="52"/>
      <x/>
      <x/>
      <x v="19"/>
      <x/>
    </i>
    <i r="1">
      <x v="53"/>
      <x/>
      <x v="44"/>
      <x/>
      <x/>
    </i>
    <i r="1">
      <x v="55"/>
      <x/>
      <x v="39"/>
      <x/>
      <x/>
    </i>
    <i r="1">
      <x v="58"/>
      <x/>
      <x v="35"/>
      <x/>
      <x/>
    </i>
    <i r="1">
      <x v="59"/>
      <x/>
      <x/>
      <x/>
      <x v="51"/>
    </i>
    <i r="1">
      <x v="62"/>
      <x v="25"/>
      <x/>
      <x/>
      <x/>
    </i>
    <i r="1">
      <x v="65"/>
      <x v="2"/>
      <x/>
      <x/>
      <x/>
    </i>
    <i r="1">
      <x v="66"/>
      <x/>
      <x v="26"/>
      <x/>
      <x/>
    </i>
    <i r="1">
      <x v="67"/>
      <x/>
      <x v="22"/>
      <x/>
      <x/>
    </i>
    <i r="1">
      <x v="72"/>
      <x/>
      <x/>
      <x v="9"/>
      <x/>
    </i>
    <i r="1">
      <x v="73"/>
      <x/>
      <x v="35"/>
      <x/>
      <x/>
    </i>
    <i>
      <x v="8"/>
      <x v="25"/>
      <x/>
      <x/>
      <x/>
      <x v="54"/>
    </i>
    <i r="1">
      <x v="42"/>
      <x/>
      <x/>
      <x v="54"/>
      <x/>
    </i>
    <i>
      <x v="9"/>
      <x v="2"/>
      <x/>
      <x v="45"/>
      <x/>
      <x/>
    </i>
    <i r="1">
      <x v="4"/>
      <x/>
      <x v="70"/>
      <x/>
      <x/>
    </i>
    <i r="1">
      <x v="23"/>
      <x v="6"/>
      <x/>
      <x/>
      <x/>
    </i>
    <i r="1">
      <x v="32"/>
      <x v="35"/>
      <x/>
      <x/>
      <x/>
    </i>
    <i r="1">
      <x v="41"/>
      <x/>
      <x/>
      <x/>
      <x v="62"/>
    </i>
    <i r="1">
      <x v="46"/>
      <x/>
      <x/>
      <x/>
      <x v="63"/>
    </i>
    <i r="1">
      <x v="49"/>
      <x/>
      <x v="67"/>
      <x/>
      <x/>
    </i>
    <i r="1">
      <x v="53"/>
      <x/>
      <x/>
      <x/>
      <x v="70"/>
    </i>
    <i r="1">
      <x v="62"/>
      <x v="39"/>
      <x/>
      <x/>
      <x/>
    </i>
    <i r="1">
      <x v="74"/>
      <x/>
      <x/>
      <x v="46"/>
      <x/>
    </i>
    <i r="1">
      <x v="76"/>
      <x/>
      <x/>
      <x v="24"/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2.xml><?xml version="1.0" encoding="utf-8"?>
<pivotTableDefinition xmlns="http://schemas.openxmlformats.org/spreadsheetml/2006/main" name="PivotTable12" cacheId="4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E66" firstHeaderRow="0" firstDataRow="1" firstDataCol="1"/>
  <pivotFields count="6">
    <pivotField showAll="0"/>
    <pivotField axis="axisRow" showAll="0">
      <items count="63">
        <item x="13"/>
        <item x="29"/>
        <item x="0"/>
        <item x="30"/>
        <item x="1"/>
        <item x="45"/>
        <item x="2"/>
        <item x="17"/>
        <item x="3"/>
        <item x="18"/>
        <item x="52"/>
        <item x="31"/>
        <item x="46"/>
        <item x="41"/>
        <item x="4"/>
        <item x="32"/>
        <item x="42"/>
        <item x="33"/>
        <item x="19"/>
        <item x="34"/>
        <item x="5"/>
        <item x="35"/>
        <item x="53"/>
        <item x="20"/>
        <item x="6"/>
        <item x="54"/>
        <item x="58"/>
        <item x="47"/>
        <item x="21"/>
        <item x="22"/>
        <item x="14"/>
        <item x="23"/>
        <item x="59"/>
        <item x="36"/>
        <item x="48"/>
        <item x="49"/>
        <item x="24"/>
        <item x="25"/>
        <item x="7"/>
        <item x="26"/>
        <item x="15"/>
        <item x="27"/>
        <item x="8"/>
        <item x="9"/>
        <item x="37"/>
        <item x="38"/>
        <item x="10"/>
        <item x="11"/>
        <item x="55"/>
        <item x="44"/>
        <item x="50"/>
        <item x="56"/>
        <item x="43"/>
        <item x="28"/>
        <item x="16"/>
        <item x="51"/>
        <item x="57"/>
        <item x="39"/>
        <item x="60"/>
        <item x="12"/>
        <item x="61"/>
        <item x="40"/>
        <item t="default"/>
      </items>
    </pivotField>
    <pivotField dataField="1" showAll="0"/>
    <pivotField dataField="1" showAll="0"/>
    <pivotField dataField="1" showAll="0"/>
    <pivotField dataField="1" showAll="0"/>
  </pivotFields>
  <rowFields count="1">
    <field x="1"/>
  </rowFields>
  <rowItems count="6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Warehouse 1" fld="2" baseField="0" baseItem="0"/>
    <dataField name="Sum of Warehouse 2" fld="3" baseField="0" baseItem="0"/>
    <dataField name="Sum of Warehouse 3" fld="4" baseField="0" baseItem="0"/>
    <dataField name="Sum of Warehouse 4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22"/>
  <sheetViews>
    <sheetView workbookViewId="0">
      <selection activeCell="A13" sqref="A3:F122"/>
    </sheetView>
  </sheetViews>
  <sheetFormatPr defaultRowHeight="15" x14ac:dyDescent="0.25"/>
  <cols>
    <col min="1" max="1" width="33.85546875" bestFit="1" customWidth="1"/>
    <col min="6" max="6" width="15" bestFit="1" customWidth="1"/>
  </cols>
  <sheetData>
    <row r="3" spans="1:6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6" x14ac:dyDescent="0.25">
      <c r="A4" t="s">
        <v>8</v>
      </c>
      <c r="B4" t="s">
        <v>9</v>
      </c>
      <c r="C4">
        <v>0</v>
      </c>
      <c r="D4">
        <v>702</v>
      </c>
      <c r="E4">
        <v>0</v>
      </c>
      <c r="F4">
        <v>0</v>
      </c>
    </row>
    <row r="5" spans="1:6" x14ac:dyDescent="0.25">
      <c r="A5" t="s">
        <v>8</v>
      </c>
      <c r="B5" t="s">
        <v>10</v>
      </c>
      <c r="C5">
        <v>312</v>
      </c>
      <c r="D5">
        <v>0</v>
      </c>
      <c r="E5">
        <v>0</v>
      </c>
      <c r="F5">
        <v>0</v>
      </c>
    </row>
    <row r="6" spans="1:6" x14ac:dyDescent="0.25">
      <c r="A6" t="s">
        <v>8</v>
      </c>
      <c r="B6" t="s">
        <v>11</v>
      </c>
      <c r="C6">
        <v>0</v>
      </c>
      <c r="D6">
        <v>0</v>
      </c>
      <c r="E6">
        <v>0</v>
      </c>
      <c r="F6">
        <v>1170</v>
      </c>
    </row>
    <row r="7" spans="1:6" x14ac:dyDescent="0.25">
      <c r="A7" t="s">
        <v>8</v>
      </c>
      <c r="B7" t="s">
        <v>12</v>
      </c>
      <c r="C7">
        <v>1170</v>
      </c>
      <c r="D7">
        <v>0</v>
      </c>
      <c r="E7">
        <v>0</v>
      </c>
      <c r="F7">
        <v>0</v>
      </c>
    </row>
    <row r="8" spans="1:6" x14ac:dyDescent="0.25">
      <c r="A8" t="s">
        <v>8</v>
      </c>
      <c r="B8" t="s">
        <v>13</v>
      </c>
      <c r="C8">
        <v>1123.2</v>
      </c>
      <c r="D8">
        <v>0</v>
      </c>
      <c r="E8">
        <v>0</v>
      </c>
      <c r="F8">
        <v>2607.15</v>
      </c>
    </row>
    <row r="9" spans="1:6" x14ac:dyDescent="0.25">
      <c r="A9" t="s">
        <v>8</v>
      </c>
      <c r="B9" t="s">
        <v>14</v>
      </c>
      <c r="C9">
        <v>0</v>
      </c>
      <c r="D9">
        <v>280.8</v>
      </c>
      <c r="E9">
        <v>0</v>
      </c>
      <c r="F9">
        <v>0</v>
      </c>
    </row>
    <row r="10" spans="1:6" x14ac:dyDescent="0.25">
      <c r="A10" t="s">
        <v>8</v>
      </c>
      <c r="B10" t="s">
        <v>15</v>
      </c>
      <c r="C10">
        <v>62.4</v>
      </c>
      <c r="D10">
        <v>0</v>
      </c>
      <c r="E10">
        <v>0</v>
      </c>
      <c r="F10">
        <v>0</v>
      </c>
    </row>
    <row r="11" spans="1:6" x14ac:dyDescent="0.25">
      <c r="A11" t="s">
        <v>8</v>
      </c>
      <c r="B11" t="s">
        <v>16</v>
      </c>
      <c r="C11">
        <v>0</v>
      </c>
      <c r="D11">
        <v>1560</v>
      </c>
      <c r="E11">
        <v>936</v>
      </c>
      <c r="F11">
        <v>0</v>
      </c>
    </row>
    <row r="12" spans="1:6" x14ac:dyDescent="0.25">
      <c r="A12" t="s">
        <v>8</v>
      </c>
      <c r="B12" t="s">
        <v>17</v>
      </c>
      <c r="C12">
        <v>0</v>
      </c>
      <c r="D12">
        <v>592.79999999999995</v>
      </c>
      <c r="E12">
        <v>0</v>
      </c>
      <c r="F12">
        <v>0</v>
      </c>
    </row>
    <row r="13" spans="1:6" x14ac:dyDescent="0.25">
      <c r="A13" t="s">
        <v>8</v>
      </c>
      <c r="B13" t="s">
        <v>18</v>
      </c>
      <c r="C13">
        <v>0</v>
      </c>
      <c r="D13">
        <v>0</v>
      </c>
      <c r="E13">
        <v>0</v>
      </c>
      <c r="F13">
        <v>741</v>
      </c>
    </row>
    <row r="14" spans="1:6" x14ac:dyDescent="0.25">
      <c r="A14" t="s">
        <v>8</v>
      </c>
      <c r="B14" t="s">
        <v>19</v>
      </c>
      <c r="C14">
        <v>0</v>
      </c>
      <c r="D14">
        <v>0</v>
      </c>
      <c r="E14">
        <v>3900</v>
      </c>
      <c r="F14">
        <v>789.75</v>
      </c>
    </row>
    <row r="15" spans="1:6" x14ac:dyDescent="0.25">
      <c r="A15" t="s">
        <v>8</v>
      </c>
      <c r="B15" t="s">
        <v>20</v>
      </c>
      <c r="C15">
        <v>0</v>
      </c>
      <c r="D15">
        <v>877.5</v>
      </c>
      <c r="E15">
        <v>0</v>
      </c>
      <c r="F15">
        <v>0</v>
      </c>
    </row>
    <row r="16" spans="1:6" x14ac:dyDescent="0.25">
      <c r="A16" t="s">
        <v>8</v>
      </c>
      <c r="B16" t="s">
        <v>21</v>
      </c>
      <c r="C16">
        <v>0</v>
      </c>
      <c r="D16">
        <v>0</v>
      </c>
      <c r="E16">
        <v>0</v>
      </c>
      <c r="F16">
        <v>780</v>
      </c>
    </row>
    <row r="17" spans="1:6" x14ac:dyDescent="0.25">
      <c r="A17" t="s">
        <v>22</v>
      </c>
      <c r="B17" t="s">
        <v>23</v>
      </c>
      <c r="C17">
        <v>0</v>
      </c>
      <c r="D17">
        <v>0</v>
      </c>
      <c r="E17">
        <v>0</v>
      </c>
      <c r="F17">
        <v>60</v>
      </c>
    </row>
    <row r="18" spans="1:6" x14ac:dyDescent="0.25">
      <c r="A18" t="s">
        <v>22</v>
      </c>
      <c r="B18" t="s">
        <v>12</v>
      </c>
      <c r="C18">
        <v>0</v>
      </c>
      <c r="D18">
        <v>0</v>
      </c>
      <c r="E18">
        <v>0</v>
      </c>
      <c r="F18">
        <v>200</v>
      </c>
    </row>
    <row r="19" spans="1:6" x14ac:dyDescent="0.25">
      <c r="A19" t="s">
        <v>22</v>
      </c>
      <c r="B19" t="s">
        <v>13</v>
      </c>
      <c r="C19">
        <v>0</v>
      </c>
      <c r="D19">
        <v>0</v>
      </c>
      <c r="E19">
        <v>0</v>
      </c>
      <c r="F19">
        <v>180</v>
      </c>
    </row>
    <row r="20" spans="1:6" x14ac:dyDescent="0.25">
      <c r="A20" t="s">
        <v>22</v>
      </c>
      <c r="B20" t="s">
        <v>24</v>
      </c>
      <c r="C20">
        <v>544</v>
      </c>
      <c r="D20">
        <v>0</v>
      </c>
      <c r="E20">
        <v>0</v>
      </c>
      <c r="F20">
        <v>0</v>
      </c>
    </row>
    <row r="21" spans="1:6" x14ac:dyDescent="0.25">
      <c r="A21" t="s">
        <v>22</v>
      </c>
      <c r="B21" t="s">
        <v>25</v>
      </c>
      <c r="C21">
        <v>0</v>
      </c>
      <c r="D21">
        <v>600</v>
      </c>
      <c r="E21">
        <v>0</v>
      </c>
      <c r="F21">
        <v>0</v>
      </c>
    </row>
    <row r="22" spans="1:6" x14ac:dyDescent="0.25">
      <c r="A22" t="s">
        <v>22</v>
      </c>
      <c r="B22" t="s">
        <v>26</v>
      </c>
      <c r="C22">
        <v>0</v>
      </c>
      <c r="D22">
        <v>0</v>
      </c>
      <c r="E22">
        <v>140</v>
      </c>
      <c r="F22">
        <v>0</v>
      </c>
    </row>
    <row r="23" spans="1:6" x14ac:dyDescent="0.25">
      <c r="A23" t="s">
        <v>27</v>
      </c>
      <c r="B23" t="s">
        <v>9</v>
      </c>
      <c r="C23">
        <v>0</v>
      </c>
      <c r="D23">
        <v>165.6</v>
      </c>
      <c r="E23">
        <v>0</v>
      </c>
      <c r="F23">
        <v>0</v>
      </c>
    </row>
    <row r="24" spans="1:6" x14ac:dyDescent="0.25">
      <c r="A24" t="s">
        <v>27</v>
      </c>
      <c r="B24" t="s">
        <v>10</v>
      </c>
      <c r="C24">
        <v>0</v>
      </c>
      <c r="D24">
        <v>920</v>
      </c>
      <c r="E24">
        <v>0</v>
      </c>
      <c r="F24">
        <v>0</v>
      </c>
    </row>
    <row r="25" spans="1:6" x14ac:dyDescent="0.25">
      <c r="A25" t="s">
        <v>27</v>
      </c>
      <c r="B25" t="s">
        <v>28</v>
      </c>
      <c r="C25">
        <v>0</v>
      </c>
      <c r="D25">
        <v>248.4</v>
      </c>
      <c r="E25">
        <v>524.4</v>
      </c>
      <c r="F25">
        <v>0</v>
      </c>
    </row>
    <row r="26" spans="1:6" x14ac:dyDescent="0.25">
      <c r="A26" t="s">
        <v>27</v>
      </c>
      <c r="B26" t="s">
        <v>12</v>
      </c>
      <c r="C26">
        <v>551.25</v>
      </c>
      <c r="D26">
        <v>0</v>
      </c>
      <c r="E26">
        <v>0</v>
      </c>
      <c r="F26">
        <v>0</v>
      </c>
    </row>
    <row r="27" spans="1:6" x14ac:dyDescent="0.25">
      <c r="A27" t="s">
        <v>27</v>
      </c>
      <c r="B27" t="s">
        <v>29</v>
      </c>
      <c r="C27">
        <v>147</v>
      </c>
      <c r="D27">
        <v>0</v>
      </c>
      <c r="E27">
        <v>0</v>
      </c>
      <c r="F27">
        <v>0</v>
      </c>
    </row>
    <row r="28" spans="1:6" x14ac:dyDescent="0.25">
      <c r="A28" t="s">
        <v>27</v>
      </c>
      <c r="B28" t="s">
        <v>30</v>
      </c>
      <c r="C28">
        <v>0</v>
      </c>
      <c r="D28">
        <v>0</v>
      </c>
      <c r="E28">
        <v>0</v>
      </c>
      <c r="F28">
        <v>18.399999999999999</v>
      </c>
    </row>
    <row r="29" spans="1:6" x14ac:dyDescent="0.25">
      <c r="A29" t="s">
        <v>27</v>
      </c>
      <c r="B29" t="s">
        <v>31</v>
      </c>
      <c r="C29">
        <v>0</v>
      </c>
      <c r="D29">
        <v>92</v>
      </c>
      <c r="E29">
        <v>1104</v>
      </c>
      <c r="F29">
        <v>0</v>
      </c>
    </row>
    <row r="30" spans="1:6" x14ac:dyDescent="0.25">
      <c r="A30" t="s">
        <v>27</v>
      </c>
      <c r="B30" t="s">
        <v>32</v>
      </c>
      <c r="C30">
        <v>147</v>
      </c>
      <c r="D30">
        <v>0</v>
      </c>
      <c r="E30">
        <v>0</v>
      </c>
      <c r="F30">
        <v>0</v>
      </c>
    </row>
    <row r="31" spans="1:6" x14ac:dyDescent="0.25">
      <c r="A31" t="s">
        <v>27</v>
      </c>
      <c r="B31" t="s">
        <v>33</v>
      </c>
      <c r="C31">
        <v>0</v>
      </c>
      <c r="D31">
        <v>515.20000000000005</v>
      </c>
      <c r="E31">
        <v>0</v>
      </c>
      <c r="F31">
        <v>0</v>
      </c>
    </row>
    <row r="32" spans="1:6" x14ac:dyDescent="0.25">
      <c r="A32" t="s">
        <v>27</v>
      </c>
      <c r="B32" t="s">
        <v>34</v>
      </c>
      <c r="C32">
        <v>0</v>
      </c>
      <c r="D32">
        <v>0</v>
      </c>
      <c r="E32">
        <v>0</v>
      </c>
      <c r="F32">
        <v>55.2</v>
      </c>
    </row>
    <row r="33" spans="1:6" x14ac:dyDescent="0.25">
      <c r="A33" t="s">
        <v>27</v>
      </c>
      <c r="B33" t="s">
        <v>35</v>
      </c>
      <c r="C33">
        <v>0</v>
      </c>
      <c r="D33">
        <v>0</v>
      </c>
      <c r="E33">
        <v>368</v>
      </c>
      <c r="F33">
        <v>0</v>
      </c>
    </row>
    <row r="34" spans="1:6" x14ac:dyDescent="0.25">
      <c r="A34" t="s">
        <v>27</v>
      </c>
      <c r="B34" t="s">
        <v>36</v>
      </c>
      <c r="C34">
        <v>308.7</v>
      </c>
      <c r="D34">
        <v>0</v>
      </c>
      <c r="E34">
        <v>0</v>
      </c>
      <c r="F34">
        <v>0</v>
      </c>
    </row>
    <row r="35" spans="1:6" x14ac:dyDescent="0.25">
      <c r="A35" t="s">
        <v>27</v>
      </c>
      <c r="B35" t="s">
        <v>37</v>
      </c>
      <c r="C35">
        <v>26.46</v>
      </c>
      <c r="D35">
        <v>0</v>
      </c>
      <c r="E35">
        <v>419.52</v>
      </c>
      <c r="F35">
        <v>110.4</v>
      </c>
    </row>
    <row r="36" spans="1:6" x14ac:dyDescent="0.25">
      <c r="A36" t="s">
        <v>27</v>
      </c>
      <c r="B36" t="s">
        <v>25</v>
      </c>
      <c r="C36">
        <v>0</v>
      </c>
      <c r="D36">
        <v>0</v>
      </c>
      <c r="E36">
        <v>1223.5999999999999</v>
      </c>
      <c r="F36">
        <v>0</v>
      </c>
    </row>
    <row r="37" spans="1:6" x14ac:dyDescent="0.25">
      <c r="A37" t="s">
        <v>27</v>
      </c>
      <c r="B37" t="s">
        <v>38</v>
      </c>
      <c r="C37">
        <v>294</v>
      </c>
      <c r="D37">
        <v>0</v>
      </c>
      <c r="E37">
        <v>0</v>
      </c>
      <c r="F37">
        <v>0</v>
      </c>
    </row>
    <row r="38" spans="1:6" x14ac:dyDescent="0.25">
      <c r="A38" t="s">
        <v>27</v>
      </c>
      <c r="B38" t="s">
        <v>19</v>
      </c>
      <c r="C38">
        <v>0</v>
      </c>
      <c r="D38">
        <v>0</v>
      </c>
      <c r="E38">
        <v>772.8</v>
      </c>
      <c r="F38">
        <v>736</v>
      </c>
    </row>
    <row r="39" spans="1:6" x14ac:dyDescent="0.25">
      <c r="A39" t="s">
        <v>27</v>
      </c>
      <c r="B39" t="s">
        <v>39</v>
      </c>
      <c r="C39">
        <v>0</v>
      </c>
      <c r="D39">
        <v>36.799999999999997</v>
      </c>
      <c r="E39">
        <v>0</v>
      </c>
      <c r="F39">
        <v>0</v>
      </c>
    </row>
    <row r="40" spans="1:6" x14ac:dyDescent="0.25">
      <c r="A40" t="s">
        <v>27</v>
      </c>
      <c r="B40" t="s">
        <v>26</v>
      </c>
      <c r="C40">
        <v>294</v>
      </c>
      <c r="D40">
        <v>0</v>
      </c>
      <c r="E40">
        <v>0</v>
      </c>
      <c r="F40">
        <v>736</v>
      </c>
    </row>
    <row r="41" spans="1:6" x14ac:dyDescent="0.25">
      <c r="A41" t="s">
        <v>40</v>
      </c>
      <c r="B41" t="s">
        <v>41</v>
      </c>
      <c r="C41">
        <v>0</v>
      </c>
      <c r="D41">
        <v>0</v>
      </c>
      <c r="E41">
        <v>340</v>
      </c>
      <c r="F41">
        <v>0</v>
      </c>
    </row>
    <row r="42" spans="1:6" x14ac:dyDescent="0.25">
      <c r="A42" t="s">
        <v>40</v>
      </c>
      <c r="B42" t="s">
        <v>42</v>
      </c>
      <c r="C42">
        <v>0</v>
      </c>
      <c r="D42">
        <v>0</v>
      </c>
      <c r="E42">
        <v>0</v>
      </c>
      <c r="F42">
        <v>510</v>
      </c>
    </row>
    <row r="43" spans="1:6" x14ac:dyDescent="0.25">
      <c r="A43" t="s">
        <v>40</v>
      </c>
      <c r="B43" t="s">
        <v>10</v>
      </c>
      <c r="C43">
        <v>0</v>
      </c>
      <c r="D43">
        <v>0</v>
      </c>
      <c r="E43">
        <v>680</v>
      </c>
      <c r="F43">
        <v>0</v>
      </c>
    </row>
    <row r="44" spans="1:6" x14ac:dyDescent="0.25">
      <c r="A44" t="s">
        <v>40</v>
      </c>
      <c r="B44" t="s">
        <v>12</v>
      </c>
      <c r="C44">
        <v>0</v>
      </c>
      <c r="D44">
        <v>0</v>
      </c>
      <c r="E44">
        <v>0</v>
      </c>
      <c r="F44">
        <v>1700</v>
      </c>
    </row>
    <row r="45" spans="1:6" x14ac:dyDescent="0.25">
      <c r="A45" t="s">
        <v>40</v>
      </c>
      <c r="B45" t="s">
        <v>43</v>
      </c>
      <c r="C45">
        <v>0</v>
      </c>
      <c r="D45">
        <v>323</v>
      </c>
      <c r="E45">
        <v>0</v>
      </c>
      <c r="F45">
        <v>0</v>
      </c>
    </row>
    <row r="46" spans="1:6" x14ac:dyDescent="0.25">
      <c r="A46" t="s">
        <v>40</v>
      </c>
      <c r="B46" t="s">
        <v>44</v>
      </c>
      <c r="C46">
        <v>0</v>
      </c>
      <c r="D46">
        <v>346.8</v>
      </c>
      <c r="E46">
        <v>0</v>
      </c>
      <c r="F46">
        <v>0</v>
      </c>
    </row>
    <row r="47" spans="1:6" x14ac:dyDescent="0.25">
      <c r="A47" t="s">
        <v>40</v>
      </c>
      <c r="B47" t="s">
        <v>45</v>
      </c>
      <c r="C47">
        <v>0</v>
      </c>
      <c r="D47">
        <v>0</v>
      </c>
      <c r="E47">
        <v>612</v>
      </c>
      <c r="F47">
        <v>0</v>
      </c>
    </row>
    <row r="48" spans="1:6" x14ac:dyDescent="0.25">
      <c r="A48" t="s">
        <v>40</v>
      </c>
      <c r="B48" t="s">
        <v>46</v>
      </c>
      <c r="C48">
        <v>544</v>
      </c>
      <c r="D48">
        <v>0</v>
      </c>
      <c r="E48">
        <v>0</v>
      </c>
      <c r="F48">
        <v>0</v>
      </c>
    </row>
    <row r="49" spans="1:6" x14ac:dyDescent="0.25">
      <c r="A49" t="s">
        <v>40</v>
      </c>
      <c r="B49" t="s">
        <v>47</v>
      </c>
      <c r="C49">
        <v>0</v>
      </c>
      <c r="D49">
        <v>0</v>
      </c>
      <c r="E49">
        <v>0</v>
      </c>
      <c r="F49">
        <v>340</v>
      </c>
    </row>
    <row r="50" spans="1:6" x14ac:dyDescent="0.25">
      <c r="A50" t="s">
        <v>40</v>
      </c>
      <c r="B50" t="s">
        <v>33</v>
      </c>
      <c r="C50">
        <v>0</v>
      </c>
      <c r="D50">
        <v>892.5</v>
      </c>
      <c r="E50">
        <v>0</v>
      </c>
      <c r="F50">
        <v>0</v>
      </c>
    </row>
    <row r="51" spans="1:6" x14ac:dyDescent="0.25">
      <c r="A51" t="s">
        <v>40</v>
      </c>
      <c r="B51" t="s">
        <v>48</v>
      </c>
      <c r="C51">
        <v>0</v>
      </c>
      <c r="D51">
        <v>0</v>
      </c>
      <c r="E51">
        <v>2261</v>
      </c>
      <c r="F51">
        <v>0</v>
      </c>
    </row>
    <row r="52" spans="1:6" x14ac:dyDescent="0.25">
      <c r="A52" t="s">
        <v>40</v>
      </c>
      <c r="B52" t="s">
        <v>35</v>
      </c>
      <c r="C52">
        <v>0</v>
      </c>
      <c r="D52">
        <v>0</v>
      </c>
      <c r="E52">
        <v>1020</v>
      </c>
      <c r="F52">
        <v>0</v>
      </c>
    </row>
    <row r="53" spans="1:6" x14ac:dyDescent="0.25">
      <c r="A53" t="s">
        <v>40</v>
      </c>
      <c r="B53" t="s">
        <v>37</v>
      </c>
      <c r="C53">
        <v>0</v>
      </c>
      <c r="D53">
        <v>0</v>
      </c>
      <c r="E53">
        <v>0</v>
      </c>
      <c r="F53">
        <v>510</v>
      </c>
    </row>
    <row r="54" spans="1:6" x14ac:dyDescent="0.25">
      <c r="A54" t="s">
        <v>40</v>
      </c>
      <c r="B54" t="s">
        <v>25</v>
      </c>
      <c r="C54">
        <v>0</v>
      </c>
      <c r="D54">
        <v>2427.6</v>
      </c>
      <c r="E54">
        <v>1776.5</v>
      </c>
      <c r="F54">
        <v>0</v>
      </c>
    </row>
    <row r="55" spans="1:6" x14ac:dyDescent="0.25">
      <c r="A55" t="s">
        <v>40</v>
      </c>
      <c r="B55" t="s">
        <v>49</v>
      </c>
      <c r="C55">
        <v>1088</v>
      </c>
      <c r="D55">
        <v>0</v>
      </c>
      <c r="E55">
        <v>0</v>
      </c>
      <c r="F55">
        <v>0</v>
      </c>
    </row>
    <row r="56" spans="1:6" x14ac:dyDescent="0.25">
      <c r="A56" t="s">
        <v>40</v>
      </c>
      <c r="B56" t="s">
        <v>50</v>
      </c>
      <c r="C56">
        <v>1550.4</v>
      </c>
      <c r="D56">
        <v>0</v>
      </c>
      <c r="E56">
        <v>0</v>
      </c>
      <c r="F56">
        <v>0</v>
      </c>
    </row>
    <row r="57" spans="1:6" x14ac:dyDescent="0.25">
      <c r="A57" t="s">
        <v>40</v>
      </c>
      <c r="B57" t="s">
        <v>19</v>
      </c>
      <c r="C57">
        <v>0</v>
      </c>
      <c r="D57">
        <v>0</v>
      </c>
      <c r="E57">
        <v>2380</v>
      </c>
      <c r="F57">
        <v>0</v>
      </c>
    </row>
    <row r="58" spans="1:6" x14ac:dyDescent="0.25">
      <c r="A58" t="s">
        <v>40</v>
      </c>
      <c r="B58" t="s">
        <v>51</v>
      </c>
      <c r="C58">
        <v>0</v>
      </c>
      <c r="D58">
        <v>693.6</v>
      </c>
      <c r="E58">
        <v>0</v>
      </c>
      <c r="F58">
        <v>0</v>
      </c>
    </row>
    <row r="59" spans="1:6" x14ac:dyDescent="0.25">
      <c r="A59" t="s">
        <v>40</v>
      </c>
      <c r="B59" t="s">
        <v>52</v>
      </c>
      <c r="C59">
        <v>0</v>
      </c>
      <c r="D59">
        <v>0</v>
      </c>
      <c r="E59">
        <v>510</v>
      </c>
      <c r="F59">
        <v>0</v>
      </c>
    </row>
    <row r="60" spans="1:6" x14ac:dyDescent="0.25">
      <c r="A60" t="s">
        <v>53</v>
      </c>
      <c r="B60" t="s">
        <v>10</v>
      </c>
      <c r="C60">
        <v>0</v>
      </c>
      <c r="D60">
        <v>0</v>
      </c>
      <c r="E60">
        <v>237.6</v>
      </c>
      <c r="F60">
        <v>0</v>
      </c>
    </row>
    <row r="61" spans="1:6" x14ac:dyDescent="0.25">
      <c r="A61" t="s">
        <v>53</v>
      </c>
      <c r="B61" t="s">
        <v>28</v>
      </c>
      <c r="C61">
        <v>0</v>
      </c>
      <c r="D61">
        <v>935</v>
      </c>
      <c r="E61">
        <v>0</v>
      </c>
      <c r="F61">
        <v>0</v>
      </c>
    </row>
    <row r="62" spans="1:6" x14ac:dyDescent="0.25">
      <c r="A62" t="s">
        <v>53</v>
      </c>
      <c r="B62" t="s">
        <v>54</v>
      </c>
      <c r="C62">
        <v>0</v>
      </c>
      <c r="D62">
        <v>0</v>
      </c>
      <c r="E62">
        <v>0</v>
      </c>
      <c r="F62">
        <v>550</v>
      </c>
    </row>
    <row r="63" spans="1:6" x14ac:dyDescent="0.25">
      <c r="A63" t="s">
        <v>53</v>
      </c>
      <c r="B63" t="s">
        <v>55</v>
      </c>
      <c r="C63">
        <v>0</v>
      </c>
      <c r="D63">
        <v>1045</v>
      </c>
      <c r="E63">
        <v>0</v>
      </c>
      <c r="F63">
        <v>0</v>
      </c>
    </row>
    <row r="64" spans="1:6" x14ac:dyDescent="0.25">
      <c r="A64" t="s">
        <v>53</v>
      </c>
      <c r="B64" t="s">
        <v>46</v>
      </c>
      <c r="C64">
        <v>225.28</v>
      </c>
      <c r="D64">
        <v>0</v>
      </c>
      <c r="E64">
        <v>0</v>
      </c>
      <c r="F64">
        <v>0</v>
      </c>
    </row>
    <row r="65" spans="1:6" x14ac:dyDescent="0.25">
      <c r="A65" t="s">
        <v>53</v>
      </c>
      <c r="B65" t="s">
        <v>34</v>
      </c>
      <c r="C65">
        <v>0</v>
      </c>
      <c r="D65">
        <v>0</v>
      </c>
      <c r="E65">
        <v>198</v>
      </c>
      <c r="F65">
        <v>0</v>
      </c>
    </row>
    <row r="66" spans="1:6" x14ac:dyDescent="0.25">
      <c r="A66" t="s">
        <v>53</v>
      </c>
      <c r="B66" t="s">
        <v>37</v>
      </c>
      <c r="C66">
        <v>0</v>
      </c>
      <c r="D66">
        <v>0</v>
      </c>
      <c r="E66">
        <v>0</v>
      </c>
      <c r="F66">
        <v>132</v>
      </c>
    </row>
    <row r="67" spans="1:6" x14ac:dyDescent="0.25">
      <c r="A67" t="s">
        <v>53</v>
      </c>
      <c r="B67" t="s">
        <v>25</v>
      </c>
      <c r="C67">
        <v>0</v>
      </c>
      <c r="D67">
        <v>990</v>
      </c>
      <c r="E67">
        <v>0</v>
      </c>
      <c r="F67">
        <v>0</v>
      </c>
    </row>
    <row r="68" spans="1:6" x14ac:dyDescent="0.25">
      <c r="A68" t="s">
        <v>53</v>
      </c>
      <c r="B68" t="s">
        <v>56</v>
      </c>
      <c r="C68">
        <v>0</v>
      </c>
      <c r="D68">
        <v>0</v>
      </c>
      <c r="E68">
        <v>352</v>
      </c>
      <c r="F68">
        <v>0</v>
      </c>
    </row>
    <row r="69" spans="1:6" x14ac:dyDescent="0.25">
      <c r="A69" t="s">
        <v>53</v>
      </c>
      <c r="B69" t="s">
        <v>51</v>
      </c>
      <c r="C69">
        <v>0</v>
      </c>
      <c r="D69">
        <v>0</v>
      </c>
      <c r="E69">
        <v>550</v>
      </c>
      <c r="F69">
        <v>0</v>
      </c>
    </row>
    <row r="70" spans="1:6" x14ac:dyDescent="0.25">
      <c r="A70" t="s">
        <v>57</v>
      </c>
      <c r="B70" t="s">
        <v>34</v>
      </c>
      <c r="C70">
        <v>0</v>
      </c>
      <c r="D70">
        <v>0</v>
      </c>
      <c r="E70">
        <v>288.22000000000003</v>
      </c>
      <c r="F70">
        <v>0</v>
      </c>
    </row>
    <row r="71" spans="1:6" x14ac:dyDescent="0.25">
      <c r="A71" t="s">
        <v>57</v>
      </c>
      <c r="B71" t="s">
        <v>58</v>
      </c>
      <c r="C71">
        <v>0</v>
      </c>
      <c r="D71">
        <v>0</v>
      </c>
      <c r="E71">
        <v>0</v>
      </c>
      <c r="F71">
        <v>85.4</v>
      </c>
    </row>
    <row r="72" spans="1:6" x14ac:dyDescent="0.25">
      <c r="A72" t="s">
        <v>59</v>
      </c>
      <c r="B72" t="s">
        <v>42</v>
      </c>
      <c r="C72">
        <v>0</v>
      </c>
      <c r="D72">
        <v>210</v>
      </c>
      <c r="E72">
        <v>0</v>
      </c>
      <c r="F72">
        <v>56</v>
      </c>
    </row>
    <row r="73" spans="1:6" x14ac:dyDescent="0.25">
      <c r="A73" t="s">
        <v>59</v>
      </c>
      <c r="B73" t="s">
        <v>10</v>
      </c>
      <c r="C73">
        <v>0</v>
      </c>
      <c r="D73">
        <v>0</v>
      </c>
      <c r="E73">
        <v>0</v>
      </c>
      <c r="F73">
        <v>175</v>
      </c>
    </row>
    <row r="74" spans="1:6" x14ac:dyDescent="0.25">
      <c r="A74" t="s">
        <v>59</v>
      </c>
      <c r="B74" t="s">
        <v>60</v>
      </c>
      <c r="C74">
        <v>112</v>
      </c>
      <c r="D74">
        <v>0</v>
      </c>
      <c r="E74">
        <v>0</v>
      </c>
      <c r="F74">
        <v>0</v>
      </c>
    </row>
    <row r="75" spans="1:6" x14ac:dyDescent="0.25">
      <c r="A75" t="s">
        <v>59</v>
      </c>
      <c r="B75" t="s">
        <v>61</v>
      </c>
      <c r="C75">
        <v>0</v>
      </c>
      <c r="D75">
        <v>0</v>
      </c>
      <c r="E75">
        <v>63</v>
      </c>
      <c r="F75">
        <v>0</v>
      </c>
    </row>
    <row r="76" spans="1:6" x14ac:dyDescent="0.25">
      <c r="A76" t="s">
        <v>59</v>
      </c>
      <c r="B76" t="s">
        <v>44</v>
      </c>
      <c r="C76">
        <v>0</v>
      </c>
      <c r="D76">
        <v>0</v>
      </c>
      <c r="E76">
        <v>0</v>
      </c>
      <c r="F76">
        <v>28</v>
      </c>
    </row>
    <row r="77" spans="1:6" x14ac:dyDescent="0.25">
      <c r="A77" t="s">
        <v>59</v>
      </c>
      <c r="B77" t="s">
        <v>62</v>
      </c>
      <c r="C77">
        <v>0</v>
      </c>
      <c r="D77">
        <v>0</v>
      </c>
      <c r="E77">
        <v>35</v>
      </c>
      <c r="F77">
        <v>0</v>
      </c>
    </row>
    <row r="78" spans="1:6" x14ac:dyDescent="0.25">
      <c r="A78" t="s">
        <v>59</v>
      </c>
      <c r="B78" t="s">
        <v>63</v>
      </c>
      <c r="C78">
        <v>0</v>
      </c>
      <c r="D78">
        <v>42</v>
      </c>
      <c r="E78">
        <v>0</v>
      </c>
      <c r="F78">
        <v>0</v>
      </c>
    </row>
    <row r="79" spans="1:6" x14ac:dyDescent="0.25">
      <c r="A79" t="s">
        <v>59</v>
      </c>
      <c r="B79" t="s">
        <v>64</v>
      </c>
      <c r="C79">
        <v>0</v>
      </c>
      <c r="D79">
        <v>0</v>
      </c>
      <c r="E79">
        <v>168</v>
      </c>
      <c r="F79">
        <v>0</v>
      </c>
    </row>
    <row r="80" spans="1:6" x14ac:dyDescent="0.25">
      <c r="A80" t="s">
        <v>59</v>
      </c>
      <c r="B80" t="s">
        <v>18</v>
      </c>
      <c r="C80">
        <v>0</v>
      </c>
      <c r="D80">
        <v>0</v>
      </c>
      <c r="E80">
        <v>23.8</v>
      </c>
      <c r="F80">
        <v>0</v>
      </c>
    </row>
    <row r="81" spans="1:6" x14ac:dyDescent="0.25">
      <c r="A81" t="s">
        <v>59</v>
      </c>
      <c r="B81" t="s">
        <v>49</v>
      </c>
      <c r="C81">
        <v>0</v>
      </c>
      <c r="D81">
        <v>490</v>
      </c>
      <c r="E81">
        <v>0</v>
      </c>
      <c r="F81">
        <v>0</v>
      </c>
    </row>
    <row r="82" spans="1:6" x14ac:dyDescent="0.25">
      <c r="A82" t="s">
        <v>59</v>
      </c>
      <c r="B82" t="s">
        <v>50</v>
      </c>
      <c r="C82">
        <v>0</v>
      </c>
      <c r="D82">
        <v>0</v>
      </c>
      <c r="E82">
        <v>0</v>
      </c>
      <c r="F82">
        <v>420</v>
      </c>
    </row>
    <row r="83" spans="1:6" x14ac:dyDescent="0.25">
      <c r="A83" t="s">
        <v>59</v>
      </c>
      <c r="B83" t="s">
        <v>65</v>
      </c>
      <c r="C83">
        <v>75.599999999999994</v>
      </c>
      <c r="D83">
        <v>0</v>
      </c>
      <c r="E83">
        <v>0</v>
      </c>
      <c r="F83">
        <v>0</v>
      </c>
    </row>
    <row r="84" spans="1:6" x14ac:dyDescent="0.25">
      <c r="A84" t="s">
        <v>59</v>
      </c>
      <c r="B84" t="s">
        <v>26</v>
      </c>
      <c r="C84">
        <v>0</v>
      </c>
      <c r="D84">
        <v>0</v>
      </c>
      <c r="E84">
        <v>0</v>
      </c>
      <c r="F84">
        <v>99.75</v>
      </c>
    </row>
    <row r="85" spans="1:6" x14ac:dyDescent="0.25">
      <c r="A85" t="s">
        <v>59</v>
      </c>
      <c r="B85" t="s">
        <v>66</v>
      </c>
      <c r="C85">
        <v>0</v>
      </c>
      <c r="D85">
        <v>0</v>
      </c>
      <c r="E85">
        <v>0</v>
      </c>
      <c r="F85">
        <v>126</v>
      </c>
    </row>
    <row r="86" spans="1:6" x14ac:dyDescent="0.25">
      <c r="A86" t="s">
        <v>67</v>
      </c>
      <c r="B86" t="s">
        <v>42</v>
      </c>
      <c r="C86">
        <v>0</v>
      </c>
      <c r="D86">
        <v>0</v>
      </c>
      <c r="E86">
        <v>0</v>
      </c>
      <c r="F86">
        <v>625</v>
      </c>
    </row>
    <row r="87" spans="1:6" x14ac:dyDescent="0.25">
      <c r="A87" t="s">
        <v>67</v>
      </c>
      <c r="B87" t="s">
        <v>60</v>
      </c>
      <c r="C87">
        <v>0</v>
      </c>
      <c r="D87">
        <v>593.75</v>
      </c>
      <c r="E87">
        <v>0</v>
      </c>
      <c r="F87">
        <v>0</v>
      </c>
    </row>
    <row r="88" spans="1:6" x14ac:dyDescent="0.25">
      <c r="A88" t="s">
        <v>67</v>
      </c>
      <c r="B88" t="s">
        <v>28</v>
      </c>
      <c r="C88">
        <v>0</v>
      </c>
      <c r="D88">
        <v>0</v>
      </c>
      <c r="E88">
        <v>0</v>
      </c>
      <c r="F88">
        <v>35.619999999999997</v>
      </c>
    </row>
    <row r="89" spans="1:6" x14ac:dyDescent="0.25">
      <c r="A89" t="s">
        <v>67</v>
      </c>
      <c r="B89" t="s">
        <v>68</v>
      </c>
      <c r="C89">
        <v>0</v>
      </c>
      <c r="D89">
        <v>0</v>
      </c>
      <c r="E89">
        <v>0</v>
      </c>
      <c r="F89">
        <v>12.5</v>
      </c>
    </row>
    <row r="90" spans="1:6" x14ac:dyDescent="0.25">
      <c r="A90" t="s">
        <v>67</v>
      </c>
      <c r="B90" t="s">
        <v>13</v>
      </c>
      <c r="C90">
        <v>0</v>
      </c>
      <c r="D90">
        <v>0</v>
      </c>
      <c r="E90">
        <v>0</v>
      </c>
      <c r="F90">
        <v>890</v>
      </c>
    </row>
    <row r="91" spans="1:6" x14ac:dyDescent="0.25">
      <c r="A91" t="s">
        <v>67</v>
      </c>
      <c r="B91" t="s">
        <v>55</v>
      </c>
      <c r="C91">
        <v>0</v>
      </c>
      <c r="D91">
        <v>0</v>
      </c>
      <c r="E91">
        <v>0</v>
      </c>
      <c r="F91">
        <v>18.75</v>
      </c>
    </row>
    <row r="92" spans="1:6" x14ac:dyDescent="0.25">
      <c r="A92" t="s">
        <v>67</v>
      </c>
      <c r="B92" t="s">
        <v>47</v>
      </c>
      <c r="C92">
        <v>140</v>
      </c>
      <c r="D92">
        <v>0</v>
      </c>
      <c r="E92">
        <v>0</v>
      </c>
      <c r="F92">
        <v>0</v>
      </c>
    </row>
    <row r="93" spans="1:6" x14ac:dyDescent="0.25">
      <c r="A93" t="s">
        <v>67</v>
      </c>
      <c r="B93" t="s">
        <v>69</v>
      </c>
      <c r="C93">
        <v>0</v>
      </c>
      <c r="D93">
        <v>0</v>
      </c>
      <c r="E93">
        <v>0</v>
      </c>
      <c r="F93">
        <v>125</v>
      </c>
    </row>
    <row r="94" spans="1:6" x14ac:dyDescent="0.25">
      <c r="A94" t="s">
        <v>67</v>
      </c>
      <c r="B94" t="s">
        <v>31</v>
      </c>
      <c r="C94">
        <v>0</v>
      </c>
      <c r="D94">
        <v>0</v>
      </c>
      <c r="E94">
        <v>0</v>
      </c>
      <c r="F94">
        <v>250</v>
      </c>
    </row>
    <row r="95" spans="1:6" x14ac:dyDescent="0.25">
      <c r="A95" t="s">
        <v>67</v>
      </c>
      <c r="B95" t="s">
        <v>70</v>
      </c>
      <c r="C95">
        <v>0</v>
      </c>
      <c r="D95">
        <v>600</v>
      </c>
      <c r="E95">
        <v>0</v>
      </c>
      <c r="F95">
        <v>0</v>
      </c>
    </row>
    <row r="96" spans="1:6" x14ac:dyDescent="0.25">
      <c r="A96" t="s">
        <v>67</v>
      </c>
      <c r="B96" t="s">
        <v>33</v>
      </c>
      <c r="C96">
        <v>0</v>
      </c>
      <c r="D96">
        <v>250</v>
      </c>
      <c r="E96">
        <v>0</v>
      </c>
      <c r="F96">
        <v>0</v>
      </c>
    </row>
    <row r="97" spans="1:6" x14ac:dyDescent="0.25">
      <c r="A97" t="s">
        <v>67</v>
      </c>
      <c r="B97" t="s">
        <v>64</v>
      </c>
      <c r="C97">
        <v>0</v>
      </c>
      <c r="D97">
        <v>0</v>
      </c>
      <c r="E97">
        <v>187.5</v>
      </c>
      <c r="F97">
        <v>0</v>
      </c>
    </row>
    <row r="98" spans="1:6" x14ac:dyDescent="0.25">
      <c r="A98" t="s">
        <v>67</v>
      </c>
      <c r="B98" t="s">
        <v>16</v>
      </c>
      <c r="C98">
        <v>0</v>
      </c>
      <c r="D98">
        <v>0</v>
      </c>
      <c r="E98">
        <v>0</v>
      </c>
      <c r="F98">
        <v>100</v>
      </c>
    </row>
    <row r="99" spans="1:6" x14ac:dyDescent="0.25">
      <c r="A99" t="s">
        <v>67</v>
      </c>
      <c r="B99" t="s">
        <v>37</v>
      </c>
      <c r="C99">
        <v>0</v>
      </c>
      <c r="D99">
        <v>0</v>
      </c>
      <c r="E99">
        <v>237.5</v>
      </c>
      <c r="F99">
        <v>0</v>
      </c>
    </row>
    <row r="100" spans="1:6" x14ac:dyDescent="0.25">
      <c r="A100" t="s">
        <v>67</v>
      </c>
      <c r="B100" t="s">
        <v>25</v>
      </c>
      <c r="C100">
        <v>0</v>
      </c>
      <c r="D100">
        <v>584.37</v>
      </c>
      <c r="E100">
        <v>0</v>
      </c>
      <c r="F100">
        <v>0</v>
      </c>
    </row>
    <row r="101" spans="1:6" x14ac:dyDescent="0.25">
      <c r="A101" t="s">
        <v>67</v>
      </c>
      <c r="B101" t="s">
        <v>17</v>
      </c>
      <c r="C101">
        <v>0</v>
      </c>
      <c r="D101">
        <v>421.25</v>
      </c>
      <c r="E101">
        <v>0</v>
      </c>
      <c r="F101">
        <v>0</v>
      </c>
    </row>
    <row r="102" spans="1:6" x14ac:dyDescent="0.25">
      <c r="A102" t="s">
        <v>67</v>
      </c>
      <c r="B102" t="s">
        <v>50</v>
      </c>
      <c r="C102">
        <v>0</v>
      </c>
      <c r="D102">
        <v>375</v>
      </c>
      <c r="E102">
        <v>0</v>
      </c>
      <c r="F102">
        <v>0</v>
      </c>
    </row>
    <row r="103" spans="1:6" x14ac:dyDescent="0.25">
      <c r="A103" t="s">
        <v>67</v>
      </c>
      <c r="B103" t="s">
        <v>19</v>
      </c>
      <c r="C103">
        <v>0</v>
      </c>
      <c r="D103">
        <v>0</v>
      </c>
      <c r="E103">
        <v>0</v>
      </c>
      <c r="F103">
        <v>625</v>
      </c>
    </row>
    <row r="104" spans="1:6" x14ac:dyDescent="0.25">
      <c r="A104" t="s">
        <v>67</v>
      </c>
      <c r="B104" t="s">
        <v>71</v>
      </c>
      <c r="C104">
        <v>297.5</v>
      </c>
      <c r="D104">
        <v>0</v>
      </c>
      <c r="E104">
        <v>0</v>
      </c>
      <c r="F104">
        <v>0</v>
      </c>
    </row>
    <row r="105" spans="1:6" x14ac:dyDescent="0.25">
      <c r="A105" t="s">
        <v>67</v>
      </c>
      <c r="B105" t="s">
        <v>65</v>
      </c>
      <c r="C105">
        <v>27</v>
      </c>
      <c r="D105">
        <v>0</v>
      </c>
      <c r="E105">
        <v>0</v>
      </c>
      <c r="F105">
        <v>0</v>
      </c>
    </row>
    <row r="106" spans="1:6" x14ac:dyDescent="0.25">
      <c r="A106" t="s">
        <v>67</v>
      </c>
      <c r="B106" t="s">
        <v>72</v>
      </c>
      <c r="C106">
        <v>0</v>
      </c>
      <c r="D106">
        <v>250</v>
      </c>
      <c r="E106">
        <v>0</v>
      </c>
      <c r="F106">
        <v>0</v>
      </c>
    </row>
    <row r="107" spans="1:6" x14ac:dyDescent="0.25">
      <c r="A107" t="s">
        <v>67</v>
      </c>
      <c r="B107" t="s">
        <v>56</v>
      </c>
      <c r="C107">
        <v>0</v>
      </c>
      <c r="D107">
        <v>190</v>
      </c>
      <c r="E107">
        <v>0</v>
      </c>
      <c r="F107">
        <v>0</v>
      </c>
    </row>
    <row r="108" spans="1:6" x14ac:dyDescent="0.25">
      <c r="A108" t="s">
        <v>67</v>
      </c>
      <c r="B108" t="s">
        <v>73</v>
      </c>
      <c r="C108">
        <v>0</v>
      </c>
      <c r="D108">
        <v>0</v>
      </c>
      <c r="E108">
        <v>90</v>
      </c>
      <c r="F108">
        <v>0</v>
      </c>
    </row>
    <row r="109" spans="1:6" x14ac:dyDescent="0.25">
      <c r="A109" t="s">
        <v>67</v>
      </c>
      <c r="B109" t="s">
        <v>51</v>
      </c>
      <c r="C109">
        <v>0</v>
      </c>
      <c r="D109">
        <v>375</v>
      </c>
      <c r="E109">
        <v>0</v>
      </c>
      <c r="F109">
        <v>0</v>
      </c>
    </row>
    <row r="110" spans="1:6" x14ac:dyDescent="0.25">
      <c r="A110" t="s">
        <v>74</v>
      </c>
      <c r="B110" t="s">
        <v>47</v>
      </c>
      <c r="C110">
        <v>0</v>
      </c>
      <c r="D110">
        <v>0</v>
      </c>
      <c r="E110">
        <v>0</v>
      </c>
      <c r="F110">
        <v>750</v>
      </c>
    </row>
    <row r="111" spans="1:6" x14ac:dyDescent="0.25">
      <c r="A111" t="s">
        <v>74</v>
      </c>
      <c r="B111" t="s">
        <v>48</v>
      </c>
      <c r="C111">
        <v>0</v>
      </c>
      <c r="D111">
        <v>0</v>
      </c>
      <c r="E111">
        <v>1750</v>
      </c>
      <c r="F111">
        <v>0</v>
      </c>
    </row>
    <row r="112" spans="1:6" x14ac:dyDescent="0.25">
      <c r="A112" t="s">
        <v>75</v>
      </c>
      <c r="B112" t="s">
        <v>9</v>
      </c>
      <c r="C112">
        <v>0</v>
      </c>
      <c r="D112">
        <v>586.5</v>
      </c>
      <c r="E112">
        <v>0</v>
      </c>
      <c r="F112">
        <v>0</v>
      </c>
    </row>
    <row r="113" spans="1:6" x14ac:dyDescent="0.25">
      <c r="A113" t="s">
        <v>75</v>
      </c>
      <c r="B113" t="s">
        <v>10</v>
      </c>
      <c r="C113">
        <v>0</v>
      </c>
      <c r="D113">
        <v>2760</v>
      </c>
      <c r="E113">
        <v>0</v>
      </c>
      <c r="F113">
        <v>0</v>
      </c>
    </row>
    <row r="114" spans="1:6" x14ac:dyDescent="0.25">
      <c r="A114" t="s">
        <v>75</v>
      </c>
      <c r="B114" t="s">
        <v>46</v>
      </c>
      <c r="C114">
        <v>110.4</v>
      </c>
      <c r="D114">
        <v>0</v>
      </c>
      <c r="E114">
        <v>0</v>
      </c>
      <c r="F114">
        <v>0</v>
      </c>
    </row>
    <row r="115" spans="1:6" x14ac:dyDescent="0.25">
      <c r="A115" t="s">
        <v>75</v>
      </c>
      <c r="B115" t="s">
        <v>76</v>
      </c>
      <c r="C115">
        <v>552</v>
      </c>
      <c r="D115">
        <v>0</v>
      </c>
      <c r="E115">
        <v>0</v>
      </c>
      <c r="F115">
        <v>0</v>
      </c>
    </row>
    <row r="116" spans="1:6" x14ac:dyDescent="0.25">
      <c r="A116" t="s">
        <v>75</v>
      </c>
      <c r="B116" t="s">
        <v>77</v>
      </c>
      <c r="C116">
        <v>0</v>
      </c>
      <c r="D116">
        <v>0</v>
      </c>
      <c r="E116">
        <v>0</v>
      </c>
      <c r="F116">
        <v>1035</v>
      </c>
    </row>
    <row r="117" spans="1:6" x14ac:dyDescent="0.25">
      <c r="A117" t="s">
        <v>75</v>
      </c>
      <c r="B117" t="s">
        <v>64</v>
      </c>
      <c r="C117">
        <v>0</v>
      </c>
      <c r="D117">
        <v>0</v>
      </c>
      <c r="E117">
        <v>0</v>
      </c>
      <c r="F117">
        <v>1104</v>
      </c>
    </row>
    <row r="118" spans="1:6" x14ac:dyDescent="0.25">
      <c r="A118" t="s">
        <v>75</v>
      </c>
      <c r="B118" t="s">
        <v>16</v>
      </c>
      <c r="C118">
        <v>0</v>
      </c>
      <c r="D118">
        <v>1150</v>
      </c>
      <c r="E118">
        <v>0</v>
      </c>
      <c r="F118">
        <v>0</v>
      </c>
    </row>
    <row r="119" spans="1:6" x14ac:dyDescent="0.25">
      <c r="A119" t="s">
        <v>75</v>
      </c>
      <c r="B119" t="s">
        <v>25</v>
      </c>
      <c r="C119">
        <v>0</v>
      </c>
      <c r="D119">
        <v>0</v>
      </c>
      <c r="E119">
        <v>0</v>
      </c>
      <c r="F119">
        <v>1840</v>
      </c>
    </row>
    <row r="120" spans="1:6" x14ac:dyDescent="0.25">
      <c r="A120" t="s">
        <v>75</v>
      </c>
      <c r="B120" t="s">
        <v>71</v>
      </c>
      <c r="C120">
        <v>736</v>
      </c>
      <c r="D120">
        <v>0</v>
      </c>
      <c r="E120">
        <v>0</v>
      </c>
      <c r="F120">
        <v>0</v>
      </c>
    </row>
    <row r="121" spans="1:6" x14ac:dyDescent="0.25">
      <c r="A121" t="s">
        <v>75</v>
      </c>
      <c r="B121" t="s">
        <v>78</v>
      </c>
      <c r="C121">
        <v>0</v>
      </c>
      <c r="D121">
        <v>0</v>
      </c>
      <c r="E121">
        <v>920</v>
      </c>
      <c r="F121">
        <v>0</v>
      </c>
    </row>
    <row r="122" spans="1:6" x14ac:dyDescent="0.25">
      <c r="A122" t="s">
        <v>75</v>
      </c>
      <c r="B122" t="s">
        <v>79</v>
      </c>
      <c r="C122">
        <v>0</v>
      </c>
      <c r="D122">
        <v>0</v>
      </c>
      <c r="E122">
        <v>276</v>
      </c>
      <c r="F122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workbookViewId="0">
      <selection activeCell="D20" sqref="D20"/>
    </sheetView>
  </sheetViews>
  <sheetFormatPr defaultRowHeight="15" x14ac:dyDescent="0.25"/>
  <cols>
    <col min="1" max="1" width="29" bestFit="1" customWidth="1"/>
    <col min="2" max="2" width="9.5703125" bestFit="1" customWidth="1"/>
    <col min="3" max="6" width="12.5703125" bestFit="1" customWidth="1"/>
  </cols>
  <sheetData>
    <row r="1" spans="1:6" s="5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</row>
    <row r="2" spans="1:6" x14ac:dyDescent="0.25">
      <c r="A2" t="s">
        <v>8</v>
      </c>
      <c r="B2" t="s">
        <v>9</v>
      </c>
      <c r="C2">
        <v>0</v>
      </c>
      <c r="D2">
        <v>702</v>
      </c>
      <c r="E2">
        <v>0</v>
      </c>
      <c r="F2">
        <v>0</v>
      </c>
    </row>
    <row r="3" spans="1:6" x14ac:dyDescent="0.25">
      <c r="A3" t="s">
        <v>8</v>
      </c>
      <c r="B3" t="s">
        <v>10</v>
      </c>
      <c r="C3">
        <v>312</v>
      </c>
      <c r="D3">
        <v>0</v>
      </c>
      <c r="E3">
        <v>0</v>
      </c>
      <c r="F3">
        <v>0</v>
      </c>
    </row>
    <row r="4" spans="1:6" x14ac:dyDescent="0.25">
      <c r="A4" t="s">
        <v>8</v>
      </c>
      <c r="B4" t="s">
        <v>11</v>
      </c>
      <c r="C4">
        <v>0</v>
      </c>
      <c r="D4">
        <v>0</v>
      </c>
      <c r="E4">
        <v>0</v>
      </c>
      <c r="F4">
        <v>1170</v>
      </c>
    </row>
    <row r="5" spans="1:6" x14ac:dyDescent="0.25">
      <c r="A5" t="s">
        <v>8</v>
      </c>
      <c r="B5" t="s">
        <v>12</v>
      </c>
      <c r="C5">
        <v>1170</v>
      </c>
      <c r="D5">
        <v>0</v>
      </c>
      <c r="E5">
        <v>0</v>
      </c>
      <c r="F5">
        <v>0</v>
      </c>
    </row>
    <row r="6" spans="1:6" x14ac:dyDescent="0.25">
      <c r="A6" t="s">
        <v>8</v>
      </c>
      <c r="B6" t="s">
        <v>13</v>
      </c>
      <c r="C6">
        <v>1123.2</v>
      </c>
      <c r="D6">
        <v>0</v>
      </c>
      <c r="E6">
        <v>0</v>
      </c>
      <c r="F6">
        <v>2607.15</v>
      </c>
    </row>
    <row r="7" spans="1:6" x14ac:dyDescent="0.25">
      <c r="A7" t="s">
        <v>8</v>
      </c>
      <c r="B7" t="s">
        <v>14</v>
      </c>
      <c r="C7">
        <v>0</v>
      </c>
      <c r="D7">
        <v>280.8</v>
      </c>
      <c r="E7">
        <v>0</v>
      </c>
      <c r="F7">
        <v>0</v>
      </c>
    </row>
    <row r="8" spans="1:6" x14ac:dyDescent="0.25">
      <c r="A8" t="s">
        <v>8</v>
      </c>
      <c r="B8" t="s">
        <v>15</v>
      </c>
      <c r="C8">
        <v>62.4</v>
      </c>
      <c r="D8">
        <v>0</v>
      </c>
      <c r="E8">
        <v>0</v>
      </c>
      <c r="F8">
        <v>0</v>
      </c>
    </row>
    <row r="9" spans="1:6" x14ac:dyDescent="0.25">
      <c r="A9" t="s">
        <v>8</v>
      </c>
      <c r="B9" t="s">
        <v>16</v>
      </c>
      <c r="C9">
        <v>0</v>
      </c>
      <c r="D9">
        <v>1560</v>
      </c>
      <c r="E9">
        <v>936</v>
      </c>
      <c r="F9">
        <v>0</v>
      </c>
    </row>
    <row r="10" spans="1:6" x14ac:dyDescent="0.25">
      <c r="A10" t="s">
        <v>8</v>
      </c>
      <c r="B10" t="s">
        <v>17</v>
      </c>
      <c r="C10">
        <v>0</v>
      </c>
      <c r="D10">
        <v>592.79999999999995</v>
      </c>
      <c r="E10">
        <v>0</v>
      </c>
      <c r="F10">
        <v>0</v>
      </c>
    </row>
    <row r="11" spans="1:6" x14ac:dyDescent="0.25">
      <c r="A11" t="s">
        <v>8</v>
      </c>
      <c r="B11" t="s">
        <v>18</v>
      </c>
      <c r="C11">
        <v>0</v>
      </c>
      <c r="D11">
        <v>0</v>
      </c>
      <c r="E11">
        <v>0</v>
      </c>
      <c r="F11">
        <v>741</v>
      </c>
    </row>
    <row r="12" spans="1:6" x14ac:dyDescent="0.25">
      <c r="A12" t="s">
        <v>8</v>
      </c>
      <c r="B12" t="s">
        <v>19</v>
      </c>
      <c r="C12">
        <v>0</v>
      </c>
      <c r="D12">
        <v>0</v>
      </c>
      <c r="E12">
        <v>3900</v>
      </c>
      <c r="F12">
        <v>789.75</v>
      </c>
    </row>
    <row r="13" spans="1:6" x14ac:dyDescent="0.25">
      <c r="A13" t="s">
        <v>8</v>
      </c>
      <c r="B13" t="s">
        <v>20</v>
      </c>
      <c r="C13">
        <v>0</v>
      </c>
      <c r="D13">
        <v>877.5</v>
      </c>
      <c r="E13">
        <v>0</v>
      </c>
      <c r="F13">
        <v>0</v>
      </c>
    </row>
    <row r="14" spans="1:6" x14ac:dyDescent="0.25">
      <c r="A14" t="s">
        <v>8</v>
      </c>
      <c r="B14" t="s">
        <v>21</v>
      </c>
      <c r="C14">
        <v>0</v>
      </c>
      <c r="D14">
        <v>0</v>
      </c>
      <c r="E14">
        <v>0</v>
      </c>
      <c r="F14">
        <v>780</v>
      </c>
    </row>
    <row r="15" spans="1:6" x14ac:dyDescent="0.25">
      <c r="A15" t="s">
        <v>22</v>
      </c>
      <c r="B15" t="s">
        <v>23</v>
      </c>
      <c r="C15">
        <v>0</v>
      </c>
      <c r="D15">
        <v>0</v>
      </c>
      <c r="E15">
        <v>0</v>
      </c>
      <c r="F15">
        <v>60</v>
      </c>
    </row>
    <row r="16" spans="1:6" x14ac:dyDescent="0.25">
      <c r="A16" t="s">
        <v>22</v>
      </c>
      <c r="B16" t="s">
        <v>12</v>
      </c>
      <c r="C16">
        <v>0</v>
      </c>
      <c r="D16">
        <v>0</v>
      </c>
      <c r="E16">
        <v>0</v>
      </c>
      <c r="F16">
        <v>200</v>
      </c>
    </row>
    <row r="17" spans="1:6" x14ac:dyDescent="0.25">
      <c r="A17" t="s">
        <v>22</v>
      </c>
      <c r="B17" t="s">
        <v>13</v>
      </c>
      <c r="C17">
        <v>0</v>
      </c>
      <c r="D17">
        <v>0</v>
      </c>
      <c r="E17">
        <v>0</v>
      </c>
      <c r="F17">
        <v>180</v>
      </c>
    </row>
    <row r="18" spans="1:6" x14ac:dyDescent="0.25">
      <c r="A18" t="s">
        <v>22</v>
      </c>
      <c r="B18" t="s">
        <v>24</v>
      </c>
      <c r="C18">
        <v>544</v>
      </c>
      <c r="D18">
        <v>0</v>
      </c>
      <c r="E18">
        <v>0</v>
      </c>
      <c r="F18">
        <v>0</v>
      </c>
    </row>
    <row r="19" spans="1:6" x14ac:dyDescent="0.25">
      <c r="A19" t="s">
        <v>22</v>
      </c>
      <c r="B19" t="s">
        <v>25</v>
      </c>
      <c r="C19">
        <v>0</v>
      </c>
      <c r="D19">
        <v>600</v>
      </c>
      <c r="E19">
        <v>0</v>
      </c>
      <c r="F19">
        <v>0</v>
      </c>
    </row>
    <row r="20" spans="1:6" x14ac:dyDescent="0.25">
      <c r="A20" t="s">
        <v>22</v>
      </c>
      <c r="B20" t="s">
        <v>26</v>
      </c>
      <c r="C20">
        <v>0</v>
      </c>
      <c r="D20">
        <v>0</v>
      </c>
      <c r="E20">
        <v>140</v>
      </c>
      <c r="F20">
        <v>0</v>
      </c>
    </row>
    <row r="21" spans="1:6" x14ac:dyDescent="0.25">
      <c r="A21" t="s">
        <v>27</v>
      </c>
      <c r="B21" t="s">
        <v>9</v>
      </c>
      <c r="C21">
        <v>0</v>
      </c>
      <c r="D21">
        <v>165.6</v>
      </c>
      <c r="E21">
        <v>0</v>
      </c>
      <c r="F21">
        <v>0</v>
      </c>
    </row>
    <row r="22" spans="1:6" x14ac:dyDescent="0.25">
      <c r="A22" t="s">
        <v>27</v>
      </c>
      <c r="B22" t="s">
        <v>10</v>
      </c>
      <c r="C22">
        <v>0</v>
      </c>
      <c r="D22">
        <v>920</v>
      </c>
      <c r="E22">
        <v>0</v>
      </c>
      <c r="F22">
        <v>0</v>
      </c>
    </row>
    <row r="23" spans="1:6" x14ac:dyDescent="0.25">
      <c r="A23" t="s">
        <v>27</v>
      </c>
      <c r="B23" t="s">
        <v>28</v>
      </c>
      <c r="C23">
        <v>0</v>
      </c>
      <c r="D23">
        <v>248.4</v>
      </c>
      <c r="E23">
        <v>524.4</v>
      </c>
      <c r="F23">
        <v>0</v>
      </c>
    </row>
    <row r="24" spans="1:6" x14ac:dyDescent="0.25">
      <c r="A24" t="s">
        <v>27</v>
      </c>
      <c r="B24" t="s">
        <v>12</v>
      </c>
      <c r="C24">
        <v>551.25</v>
      </c>
      <c r="D24">
        <v>0</v>
      </c>
      <c r="E24">
        <v>0</v>
      </c>
      <c r="F24">
        <v>0</v>
      </c>
    </row>
    <row r="25" spans="1:6" x14ac:dyDescent="0.25">
      <c r="A25" t="s">
        <v>27</v>
      </c>
      <c r="B25" t="s">
        <v>29</v>
      </c>
      <c r="C25">
        <v>147</v>
      </c>
      <c r="D25">
        <v>0</v>
      </c>
      <c r="E25">
        <v>0</v>
      </c>
      <c r="F25">
        <v>0</v>
      </c>
    </row>
    <row r="26" spans="1:6" x14ac:dyDescent="0.25">
      <c r="A26" t="s">
        <v>27</v>
      </c>
      <c r="B26" t="s">
        <v>30</v>
      </c>
      <c r="C26">
        <v>0</v>
      </c>
      <c r="D26">
        <v>0</v>
      </c>
      <c r="E26">
        <v>0</v>
      </c>
      <c r="F26">
        <v>18.399999999999999</v>
      </c>
    </row>
    <row r="27" spans="1:6" x14ac:dyDescent="0.25">
      <c r="A27" t="s">
        <v>27</v>
      </c>
      <c r="B27" t="s">
        <v>31</v>
      </c>
      <c r="C27">
        <v>0</v>
      </c>
      <c r="D27">
        <v>92</v>
      </c>
      <c r="E27">
        <v>1104</v>
      </c>
      <c r="F27">
        <v>0</v>
      </c>
    </row>
    <row r="28" spans="1:6" x14ac:dyDescent="0.25">
      <c r="A28" t="s">
        <v>27</v>
      </c>
      <c r="B28" t="s">
        <v>32</v>
      </c>
      <c r="C28">
        <v>147</v>
      </c>
      <c r="D28">
        <v>0</v>
      </c>
      <c r="E28">
        <v>0</v>
      </c>
      <c r="F28">
        <v>0</v>
      </c>
    </row>
    <row r="29" spans="1:6" x14ac:dyDescent="0.25">
      <c r="A29" t="s">
        <v>27</v>
      </c>
      <c r="B29" t="s">
        <v>33</v>
      </c>
      <c r="C29">
        <v>0</v>
      </c>
      <c r="D29">
        <v>515.20000000000005</v>
      </c>
      <c r="E29">
        <v>0</v>
      </c>
      <c r="F29">
        <v>0</v>
      </c>
    </row>
    <row r="30" spans="1:6" x14ac:dyDescent="0.25">
      <c r="A30" t="s">
        <v>27</v>
      </c>
      <c r="B30" t="s">
        <v>34</v>
      </c>
      <c r="C30">
        <v>0</v>
      </c>
      <c r="D30">
        <v>0</v>
      </c>
      <c r="E30">
        <v>0</v>
      </c>
      <c r="F30">
        <v>55.2</v>
      </c>
    </row>
    <row r="31" spans="1:6" x14ac:dyDescent="0.25">
      <c r="A31" t="s">
        <v>27</v>
      </c>
      <c r="B31" t="s">
        <v>35</v>
      </c>
      <c r="C31">
        <v>0</v>
      </c>
      <c r="D31">
        <v>0</v>
      </c>
      <c r="E31">
        <v>368</v>
      </c>
      <c r="F31">
        <v>0</v>
      </c>
    </row>
    <row r="32" spans="1:6" x14ac:dyDescent="0.25">
      <c r="A32" t="s">
        <v>27</v>
      </c>
      <c r="B32" t="s">
        <v>36</v>
      </c>
      <c r="C32">
        <v>308.7</v>
      </c>
      <c r="D32">
        <v>0</v>
      </c>
      <c r="E32">
        <v>0</v>
      </c>
      <c r="F32">
        <v>0</v>
      </c>
    </row>
    <row r="33" spans="1:6" x14ac:dyDescent="0.25">
      <c r="A33" t="s">
        <v>27</v>
      </c>
      <c r="B33" t="s">
        <v>37</v>
      </c>
      <c r="C33">
        <v>26.46</v>
      </c>
      <c r="D33">
        <v>0</v>
      </c>
      <c r="E33">
        <v>419.52</v>
      </c>
      <c r="F33">
        <v>110.4</v>
      </c>
    </row>
    <row r="34" spans="1:6" x14ac:dyDescent="0.25">
      <c r="A34" t="s">
        <v>27</v>
      </c>
      <c r="B34" t="s">
        <v>25</v>
      </c>
      <c r="C34">
        <v>0</v>
      </c>
      <c r="D34">
        <v>0</v>
      </c>
      <c r="E34">
        <v>1223.5999999999999</v>
      </c>
      <c r="F34">
        <v>0</v>
      </c>
    </row>
    <row r="35" spans="1:6" x14ac:dyDescent="0.25">
      <c r="A35" t="s">
        <v>27</v>
      </c>
      <c r="B35" t="s">
        <v>38</v>
      </c>
      <c r="C35">
        <v>294</v>
      </c>
      <c r="D35">
        <v>0</v>
      </c>
      <c r="E35">
        <v>0</v>
      </c>
      <c r="F35">
        <v>0</v>
      </c>
    </row>
    <row r="36" spans="1:6" x14ac:dyDescent="0.25">
      <c r="A36" t="s">
        <v>27</v>
      </c>
      <c r="B36" t="s">
        <v>19</v>
      </c>
      <c r="C36">
        <v>0</v>
      </c>
      <c r="D36">
        <v>0</v>
      </c>
      <c r="E36">
        <v>772.8</v>
      </c>
      <c r="F36">
        <v>736</v>
      </c>
    </row>
    <row r="37" spans="1:6" x14ac:dyDescent="0.25">
      <c r="A37" t="s">
        <v>27</v>
      </c>
      <c r="B37" t="s">
        <v>39</v>
      </c>
      <c r="C37">
        <v>0</v>
      </c>
      <c r="D37">
        <v>36.799999999999997</v>
      </c>
      <c r="E37">
        <v>0</v>
      </c>
      <c r="F37">
        <v>0</v>
      </c>
    </row>
    <row r="38" spans="1:6" x14ac:dyDescent="0.25">
      <c r="A38" t="s">
        <v>27</v>
      </c>
      <c r="B38" t="s">
        <v>26</v>
      </c>
      <c r="C38">
        <v>294</v>
      </c>
      <c r="D38">
        <v>0</v>
      </c>
      <c r="E38">
        <v>0</v>
      </c>
      <c r="F38">
        <v>736</v>
      </c>
    </row>
    <row r="39" spans="1:6" x14ac:dyDescent="0.25">
      <c r="A39" t="s">
        <v>40</v>
      </c>
      <c r="B39" t="s">
        <v>41</v>
      </c>
      <c r="C39">
        <v>0</v>
      </c>
      <c r="D39">
        <v>0</v>
      </c>
      <c r="E39">
        <v>340</v>
      </c>
      <c r="F39">
        <v>0</v>
      </c>
    </row>
    <row r="40" spans="1:6" x14ac:dyDescent="0.25">
      <c r="A40" t="s">
        <v>40</v>
      </c>
      <c r="B40" t="s">
        <v>42</v>
      </c>
      <c r="C40">
        <v>0</v>
      </c>
      <c r="D40">
        <v>0</v>
      </c>
      <c r="E40">
        <v>0</v>
      </c>
      <c r="F40">
        <v>510</v>
      </c>
    </row>
    <row r="41" spans="1:6" x14ac:dyDescent="0.25">
      <c r="A41" t="s">
        <v>40</v>
      </c>
      <c r="B41" t="s">
        <v>10</v>
      </c>
      <c r="C41">
        <v>0</v>
      </c>
      <c r="D41">
        <v>0</v>
      </c>
      <c r="E41">
        <v>680</v>
      </c>
      <c r="F41">
        <v>0</v>
      </c>
    </row>
    <row r="42" spans="1:6" x14ac:dyDescent="0.25">
      <c r="A42" t="s">
        <v>40</v>
      </c>
      <c r="B42" t="s">
        <v>12</v>
      </c>
      <c r="C42">
        <v>0</v>
      </c>
      <c r="D42">
        <v>0</v>
      </c>
      <c r="E42">
        <v>0</v>
      </c>
      <c r="F42">
        <v>1700</v>
      </c>
    </row>
    <row r="43" spans="1:6" x14ac:dyDescent="0.25">
      <c r="A43" t="s">
        <v>40</v>
      </c>
      <c r="B43" t="s">
        <v>43</v>
      </c>
      <c r="C43">
        <v>0</v>
      </c>
      <c r="D43">
        <v>323</v>
      </c>
      <c r="E43">
        <v>0</v>
      </c>
      <c r="F43">
        <v>0</v>
      </c>
    </row>
    <row r="44" spans="1:6" x14ac:dyDescent="0.25">
      <c r="A44" t="s">
        <v>40</v>
      </c>
      <c r="B44" t="s">
        <v>44</v>
      </c>
      <c r="C44">
        <v>0</v>
      </c>
      <c r="D44">
        <v>346.8</v>
      </c>
      <c r="E44">
        <v>0</v>
      </c>
      <c r="F44">
        <v>0</v>
      </c>
    </row>
    <row r="45" spans="1:6" x14ac:dyDescent="0.25">
      <c r="A45" t="s">
        <v>40</v>
      </c>
      <c r="B45" t="s">
        <v>45</v>
      </c>
      <c r="C45">
        <v>0</v>
      </c>
      <c r="D45">
        <v>0</v>
      </c>
      <c r="E45">
        <v>612</v>
      </c>
      <c r="F45">
        <v>0</v>
      </c>
    </row>
    <row r="46" spans="1:6" x14ac:dyDescent="0.25">
      <c r="A46" t="s">
        <v>40</v>
      </c>
      <c r="B46" t="s">
        <v>46</v>
      </c>
      <c r="C46">
        <v>544</v>
      </c>
      <c r="D46">
        <v>0</v>
      </c>
      <c r="E46">
        <v>0</v>
      </c>
      <c r="F46">
        <v>0</v>
      </c>
    </row>
    <row r="47" spans="1:6" x14ac:dyDescent="0.25">
      <c r="A47" t="s">
        <v>40</v>
      </c>
      <c r="B47" t="s">
        <v>47</v>
      </c>
      <c r="C47">
        <v>0</v>
      </c>
      <c r="D47">
        <v>0</v>
      </c>
      <c r="E47">
        <v>0</v>
      </c>
      <c r="F47">
        <v>340</v>
      </c>
    </row>
    <row r="48" spans="1:6" x14ac:dyDescent="0.25">
      <c r="A48" t="s">
        <v>40</v>
      </c>
      <c r="B48" t="s">
        <v>33</v>
      </c>
      <c r="C48">
        <v>0</v>
      </c>
      <c r="D48">
        <v>892.5</v>
      </c>
      <c r="E48">
        <v>0</v>
      </c>
      <c r="F48">
        <v>0</v>
      </c>
    </row>
    <row r="49" spans="1:6" x14ac:dyDescent="0.25">
      <c r="A49" t="s">
        <v>40</v>
      </c>
      <c r="B49" t="s">
        <v>48</v>
      </c>
      <c r="C49">
        <v>0</v>
      </c>
      <c r="D49">
        <v>0</v>
      </c>
      <c r="E49">
        <v>2261</v>
      </c>
      <c r="F49">
        <v>0</v>
      </c>
    </row>
    <row r="50" spans="1:6" x14ac:dyDescent="0.25">
      <c r="A50" t="s">
        <v>40</v>
      </c>
      <c r="B50" t="s">
        <v>35</v>
      </c>
      <c r="C50">
        <v>0</v>
      </c>
      <c r="D50">
        <v>0</v>
      </c>
      <c r="E50">
        <v>1020</v>
      </c>
      <c r="F50">
        <v>0</v>
      </c>
    </row>
    <row r="51" spans="1:6" x14ac:dyDescent="0.25">
      <c r="A51" t="s">
        <v>40</v>
      </c>
      <c r="B51" t="s">
        <v>37</v>
      </c>
      <c r="C51">
        <v>0</v>
      </c>
      <c r="D51">
        <v>0</v>
      </c>
      <c r="E51">
        <v>0</v>
      </c>
      <c r="F51">
        <v>510</v>
      </c>
    </row>
    <row r="52" spans="1:6" x14ac:dyDescent="0.25">
      <c r="A52" t="s">
        <v>40</v>
      </c>
      <c r="B52" t="s">
        <v>25</v>
      </c>
      <c r="C52">
        <v>0</v>
      </c>
      <c r="D52">
        <v>2427.6</v>
      </c>
      <c r="E52">
        <v>1776.5</v>
      </c>
      <c r="F52">
        <v>0</v>
      </c>
    </row>
    <row r="53" spans="1:6" x14ac:dyDescent="0.25">
      <c r="A53" t="s">
        <v>40</v>
      </c>
      <c r="B53" t="s">
        <v>49</v>
      </c>
      <c r="C53">
        <v>1088</v>
      </c>
      <c r="D53">
        <v>0</v>
      </c>
      <c r="E53">
        <v>0</v>
      </c>
      <c r="F53">
        <v>0</v>
      </c>
    </row>
    <row r="54" spans="1:6" x14ac:dyDescent="0.25">
      <c r="A54" t="s">
        <v>40</v>
      </c>
      <c r="B54" t="s">
        <v>50</v>
      </c>
      <c r="C54">
        <v>1550.4</v>
      </c>
      <c r="D54">
        <v>0</v>
      </c>
      <c r="E54">
        <v>0</v>
      </c>
      <c r="F54">
        <v>0</v>
      </c>
    </row>
    <row r="55" spans="1:6" x14ac:dyDescent="0.25">
      <c r="A55" t="s">
        <v>40</v>
      </c>
      <c r="B55" t="s">
        <v>19</v>
      </c>
      <c r="C55">
        <v>0</v>
      </c>
      <c r="D55">
        <v>0</v>
      </c>
      <c r="E55">
        <v>2380</v>
      </c>
      <c r="F55">
        <v>0</v>
      </c>
    </row>
    <row r="56" spans="1:6" x14ac:dyDescent="0.25">
      <c r="A56" t="s">
        <v>40</v>
      </c>
      <c r="B56" t="s">
        <v>51</v>
      </c>
      <c r="C56">
        <v>0</v>
      </c>
      <c r="D56">
        <v>693.6</v>
      </c>
      <c r="E56">
        <v>0</v>
      </c>
      <c r="F56">
        <v>0</v>
      </c>
    </row>
    <row r="57" spans="1:6" x14ac:dyDescent="0.25">
      <c r="A57" t="s">
        <v>40</v>
      </c>
      <c r="B57" t="s">
        <v>52</v>
      </c>
      <c r="C57">
        <v>0</v>
      </c>
      <c r="D57">
        <v>0</v>
      </c>
      <c r="E57">
        <v>510</v>
      </c>
      <c r="F57">
        <v>0</v>
      </c>
    </row>
    <row r="58" spans="1:6" x14ac:dyDescent="0.25">
      <c r="A58" t="s">
        <v>53</v>
      </c>
      <c r="B58" t="s">
        <v>10</v>
      </c>
      <c r="C58">
        <v>0</v>
      </c>
      <c r="D58">
        <v>0</v>
      </c>
      <c r="E58">
        <v>237.6</v>
      </c>
      <c r="F58">
        <v>0</v>
      </c>
    </row>
    <row r="59" spans="1:6" x14ac:dyDescent="0.25">
      <c r="A59" t="s">
        <v>53</v>
      </c>
      <c r="B59" t="s">
        <v>28</v>
      </c>
      <c r="C59">
        <v>0</v>
      </c>
      <c r="D59">
        <v>935</v>
      </c>
      <c r="E59">
        <v>0</v>
      </c>
      <c r="F59">
        <v>0</v>
      </c>
    </row>
    <row r="60" spans="1:6" x14ac:dyDescent="0.25">
      <c r="A60" t="s">
        <v>53</v>
      </c>
      <c r="B60" t="s">
        <v>54</v>
      </c>
      <c r="C60">
        <v>0</v>
      </c>
      <c r="D60">
        <v>0</v>
      </c>
      <c r="E60">
        <v>0</v>
      </c>
      <c r="F60">
        <v>550</v>
      </c>
    </row>
    <row r="61" spans="1:6" x14ac:dyDescent="0.25">
      <c r="A61" t="s">
        <v>53</v>
      </c>
      <c r="B61" t="s">
        <v>55</v>
      </c>
      <c r="C61">
        <v>0</v>
      </c>
      <c r="D61">
        <v>1045</v>
      </c>
      <c r="E61">
        <v>0</v>
      </c>
      <c r="F61">
        <v>0</v>
      </c>
    </row>
    <row r="62" spans="1:6" x14ac:dyDescent="0.25">
      <c r="A62" t="s">
        <v>53</v>
      </c>
      <c r="B62" t="s">
        <v>46</v>
      </c>
      <c r="C62">
        <v>225.28</v>
      </c>
      <c r="D62">
        <v>0</v>
      </c>
      <c r="E62">
        <v>0</v>
      </c>
      <c r="F62">
        <v>0</v>
      </c>
    </row>
    <row r="63" spans="1:6" x14ac:dyDescent="0.25">
      <c r="A63" t="s">
        <v>53</v>
      </c>
      <c r="B63" t="s">
        <v>34</v>
      </c>
      <c r="C63">
        <v>0</v>
      </c>
      <c r="D63">
        <v>0</v>
      </c>
      <c r="E63">
        <v>198</v>
      </c>
      <c r="F63">
        <v>0</v>
      </c>
    </row>
    <row r="64" spans="1:6" x14ac:dyDescent="0.25">
      <c r="A64" t="s">
        <v>53</v>
      </c>
      <c r="B64" t="s">
        <v>37</v>
      </c>
      <c r="C64">
        <v>0</v>
      </c>
      <c r="D64">
        <v>0</v>
      </c>
      <c r="E64">
        <v>0</v>
      </c>
      <c r="F64">
        <v>132</v>
      </c>
    </row>
    <row r="65" spans="1:6" x14ac:dyDescent="0.25">
      <c r="A65" t="s">
        <v>53</v>
      </c>
      <c r="B65" t="s">
        <v>25</v>
      </c>
      <c r="C65">
        <v>0</v>
      </c>
      <c r="D65">
        <v>990</v>
      </c>
      <c r="E65">
        <v>0</v>
      </c>
      <c r="F65">
        <v>0</v>
      </c>
    </row>
    <row r="66" spans="1:6" x14ac:dyDescent="0.25">
      <c r="A66" t="s">
        <v>53</v>
      </c>
      <c r="B66" t="s">
        <v>56</v>
      </c>
      <c r="C66">
        <v>0</v>
      </c>
      <c r="D66">
        <v>0</v>
      </c>
      <c r="E66">
        <v>352</v>
      </c>
      <c r="F66">
        <v>0</v>
      </c>
    </row>
    <row r="67" spans="1:6" x14ac:dyDescent="0.25">
      <c r="A67" t="s">
        <v>53</v>
      </c>
      <c r="B67" t="s">
        <v>51</v>
      </c>
      <c r="C67">
        <v>0</v>
      </c>
      <c r="D67">
        <v>0</v>
      </c>
      <c r="E67">
        <v>550</v>
      </c>
      <c r="F67">
        <v>0</v>
      </c>
    </row>
    <row r="68" spans="1:6" x14ac:dyDescent="0.25">
      <c r="A68" t="s">
        <v>57</v>
      </c>
      <c r="B68" t="s">
        <v>34</v>
      </c>
      <c r="C68">
        <v>0</v>
      </c>
      <c r="D68">
        <v>0</v>
      </c>
      <c r="E68">
        <v>288.22000000000003</v>
      </c>
      <c r="F68">
        <v>0</v>
      </c>
    </row>
    <row r="69" spans="1:6" x14ac:dyDescent="0.25">
      <c r="A69" t="s">
        <v>57</v>
      </c>
      <c r="B69" t="s">
        <v>58</v>
      </c>
      <c r="C69">
        <v>0</v>
      </c>
      <c r="D69">
        <v>0</v>
      </c>
      <c r="E69">
        <v>0</v>
      </c>
      <c r="F69">
        <v>85.4</v>
      </c>
    </row>
    <row r="70" spans="1:6" x14ac:dyDescent="0.25">
      <c r="A70" t="s">
        <v>59</v>
      </c>
      <c r="B70" t="s">
        <v>42</v>
      </c>
      <c r="C70">
        <v>0</v>
      </c>
      <c r="D70">
        <v>210</v>
      </c>
      <c r="E70">
        <v>0</v>
      </c>
      <c r="F70">
        <v>56</v>
      </c>
    </row>
    <row r="71" spans="1:6" x14ac:dyDescent="0.25">
      <c r="A71" t="s">
        <v>59</v>
      </c>
      <c r="B71" t="s">
        <v>10</v>
      </c>
      <c r="C71">
        <v>0</v>
      </c>
      <c r="D71">
        <v>0</v>
      </c>
      <c r="E71">
        <v>0</v>
      </c>
      <c r="F71">
        <v>175</v>
      </c>
    </row>
    <row r="72" spans="1:6" x14ac:dyDescent="0.25">
      <c r="A72" t="s">
        <v>59</v>
      </c>
      <c r="B72" t="s">
        <v>60</v>
      </c>
      <c r="C72">
        <v>112</v>
      </c>
      <c r="D72">
        <v>0</v>
      </c>
      <c r="E72">
        <v>0</v>
      </c>
      <c r="F72">
        <v>0</v>
      </c>
    </row>
    <row r="73" spans="1:6" x14ac:dyDescent="0.25">
      <c r="A73" t="s">
        <v>59</v>
      </c>
      <c r="B73" t="s">
        <v>61</v>
      </c>
      <c r="C73">
        <v>0</v>
      </c>
      <c r="D73">
        <v>0</v>
      </c>
      <c r="E73">
        <v>63</v>
      </c>
      <c r="F73">
        <v>0</v>
      </c>
    </row>
    <row r="74" spans="1:6" x14ac:dyDescent="0.25">
      <c r="A74" t="s">
        <v>59</v>
      </c>
      <c r="B74" t="s">
        <v>44</v>
      </c>
      <c r="C74">
        <v>0</v>
      </c>
      <c r="D74">
        <v>0</v>
      </c>
      <c r="E74">
        <v>0</v>
      </c>
      <c r="F74">
        <v>28</v>
      </c>
    </row>
    <row r="75" spans="1:6" x14ac:dyDescent="0.25">
      <c r="A75" t="s">
        <v>59</v>
      </c>
      <c r="B75" t="s">
        <v>62</v>
      </c>
      <c r="C75">
        <v>0</v>
      </c>
      <c r="D75">
        <v>0</v>
      </c>
      <c r="E75">
        <v>35</v>
      </c>
      <c r="F75">
        <v>0</v>
      </c>
    </row>
    <row r="76" spans="1:6" x14ac:dyDescent="0.25">
      <c r="A76" t="s">
        <v>59</v>
      </c>
      <c r="B76" t="s">
        <v>63</v>
      </c>
      <c r="C76">
        <v>0</v>
      </c>
      <c r="D76">
        <v>42</v>
      </c>
      <c r="E76">
        <v>0</v>
      </c>
      <c r="F76">
        <v>0</v>
      </c>
    </row>
    <row r="77" spans="1:6" x14ac:dyDescent="0.25">
      <c r="A77" t="s">
        <v>59</v>
      </c>
      <c r="B77" t="s">
        <v>64</v>
      </c>
      <c r="C77">
        <v>0</v>
      </c>
      <c r="D77">
        <v>0</v>
      </c>
      <c r="E77">
        <v>168</v>
      </c>
      <c r="F77">
        <v>0</v>
      </c>
    </row>
    <row r="78" spans="1:6" x14ac:dyDescent="0.25">
      <c r="A78" t="s">
        <v>59</v>
      </c>
      <c r="B78" t="s">
        <v>18</v>
      </c>
      <c r="C78">
        <v>0</v>
      </c>
      <c r="D78">
        <v>0</v>
      </c>
      <c r="E78">
        <v>23.8</v>
      </c>
      <c r="F78">
        <v>0</v>
      </c>
    </row>
    <row r="79" spans="1:6" x14ac:dyDescent="0.25">
      <c r="A79" t="s">
        <v>59</v>
      </c>
      <c r="B79" t="s">
        <v>49</v>
      </c>
      <c r="C79">
        <v>0</v>
      </c>
      <c r="D79">
        <v>490</v>
      </c>
      <c r="E79">
        <v>0</v>
      </c>
      <c r="F79">
        <v>0</v>
      </c>
    </row>
    <row r="80" spans="1:6" x14ac:dyDescent="0.25">
      <c r="A80" t="s">
        <v>59</v>
      </c>
      <c r="B80" t="s">
        <v>50</v>
      </c>
      <c r="C80">
        <v>0</v>
      </c>
      <c r="D80">
        <v>0</v>
      </c>
      <c r="E80">
        <v>0</v>
      </c>
      <c r="F80">
        <v>420</v>
      </c>
    </row>
    <row r="81" spans="1:6" x14ac:dyDescent="0.25">
      <c r="A81" t="s">
        <v>59</v>
      </c>
      <c r="B81" t="s">
        <v>65</v>
      </c>
      <c r="C81">
        <v>75.599999999999994</v>
      </c>
      <c r="D81">
        <v>0</v>
      </c>
      <c r="E81">
        <v>0</v>
      </c>
      <c r="F81">
        <v>0</v>
      </c>
    </row>
    <row r="82" spans="1:6" x14ac:dyDescent="0.25">
      <c r="A82" t="s">
        <v>59</v>
      </c>
      <c r="B82" t="s">
        <v>26</v>
      </c>
      <c r="C82">
        <v>0</v>
      </c>
      <c r="D82">
        <v>0</v>
      </c>
      <c r="E82">
        <v>0</v>
      </c>
      <c r="F82">
        <v>99.75</v>
      </c>
    </row>
    <row r="83" spans="1:6" x14ac:dyDescent="0.25">
      <c r="A83" t="s">
        <v>59</v>
      </c>
      <c r="B83" t="s">
        <v>66</v>
      </c>
      <c r="C83">
        <v>0</v>
      </c>
      <c r="D83">
        <v>0</v>
      </c>
      <c r="E83">
        <v>0</v>
      </c>
      <c r="F83">
        <v>126</v>
      </c>
    </row>
    <row r="84" spans="1:6" x14ac:dyDescent="0.25">
      <c r="A84" t="s">
        <v>67</v>
      </c>
      <c r="B84" t="s">
        <v>42</v>
      </c>
      <c r="C84">
        <v>0</v>
      </c>
      <c r="D84">
        <v>0</v>
      </c>
      <c r="E84">
        <v>0</v>
      </c>
      <c r="F84">
        <v>625</v>
      </c>
    </row>
    <row r="85" spans="1:6" x14ac:dyDescent="0.25">
      <c r="A85" t="s">
        <v>67</v>
      </c>
      <c r="B85" t="s">
        <v>60</v>
      </c>
      <c r="C85">
        <v>0</v>
      </c>
      <c r="D85">
        <v>593.75</v>
      </c>
      <c r="E85">
        <v>0</v>
      </c>
      <c r="F85">
        <v>0</v>
      </c>
    </row>
    <row r="86" spans="1:6" x14ac:dyDescent="0.25">
      <c r="A86" t="s">
        <v>67</v>
      </c>
      <c r="B86" t="s">
        <v>28</v>
      </c>
      <c r="C86">
        <v>0</v>
      </c>
      <c r="D86">
        <v>0</v>
      </c>
      <c r="E86">
        <v>0</v>
      </c>
      <c r="F86">
        <v>35.619999999999997</v>
      </c>
    </row>
    <row r="87" spans="1:6" x14ac:dyDescent="0.25">
      <c r="A87" t="s">
        <v>67</v>
      </c>
      <c r="B87" t="s">
        <v>68</v>
      </c>
      <c r="C87">
        <v>0</v>
      </c>
      <c r="D87">
        <v>0</v>
      </c>
      <c r="E87">
        <v>0</v>
      </c>
      <c r="F87">
        <v>12.5</v>
      </c>
    </row>
    <row r="88" spans="1:6" x14ac:dyDescent="0.25">
      <c r="A88" t="s">
        <v>67</v>
      </c>
      <c r="B88" t="s">
        <v>13</v>
      </c>
      <c r="C88">
        <v>0</v>
      </c>
      <c r="D88">
        <v>0</v>
      </c>
      <c r="E88">
        <v>0</v>
      </c>
      <c r="F88">
        <v>890</v>
      </c>
    </row>
    <row r="89" spans="1:6" x14ac:dyDescent="0.25">
      <c r="A89" t="s">
        <v>67</v>
      </c>
      <c r="B89" t="s">
        <v>55</v>
      </c>
      <c r="C89">
        <v>0</v>
      </c>
      <c r="D89">
        <v>0</v>
      </c>
      <c r="E89">
        <v>0</v>
      </c>
      <c r="F89">
        <v>18.75</v>
      </c>
    </row>
    <row r="90" spans="1:6" x14ac:dyDescent="0.25">
      <c r="A90" t="s">
        <v>67</v>
      </c>
      <c r="B90" t="s">
        <v>47</v>
      </c>
      <c r="C90">
        <v>140</v>
      </c>
      <c r="D90">
        <v>0</v>
      </c>
      <c r="E90">
        <v>0</v>
      </c>
      <c r="F90">
        <v>0</v>
      </c>
    </row>
    <row r="91" spans="1:6" x14ac:dyDescent="0.25">
      <c r="A91" t="s">
        <v>67</v>
      </c>
      <c r="B91" t="s">
        <v>69</v>
      </c>
      <c r="C91">
        <v>0</v>
      </c>
      <c r="D91">
        <v>0</v>
      </c>
      <c r="E91">
        <v>0</v>
      </c>
      <c r="F91">
        <v>125</v>
      </c>
    </row>
    <row r="92" spans="1:6" x14ac:dyDescent="0.25">
      <c r="A92" t="s">
        <v>67</v>
      </c>
      <c r="B92" t="s">
        <v>31</v>
      </c>
      <c r="C92">
        <v>0</v>
      </c>
      <c r="D92">
        <v>0</v>
      </c>
      <c r="E92">
        <v>0</v>
      </c>
      <c r="F92">
        <v>250</v>
      </c>
    </row>
    <row r="93" spans="1:6" x14ac:dyDescent="0.25">
      <c r="A93" t="s">
        <v>67</v>
      </c>
      <c r="B93" t="s">
        <v>70</v>
      </c>
      <c r="C93">
        <v>0</v>
      </c>
      <c r="D93">
        <v>600</v>
      </c>
      <c r="E93">
        <v>0</v>
      </c>
      <c r="F93">
        <v>0</v>
      </c>
    </row>
    <row r="94" spans="1:6" x14ac:dyDescent="0.25">
      <c r="A94" t="s">
        <v>67</v>
      </c>
      <c r="B94" t="s">
        <v>33</v>
      </c>
      <c r="C94">
        <v>0</v>
      </c>
      <c r="D94">
        <v>250</v>
      </c>
      <c r="E94">
        <v>0</v>
      </c>
      <c r="F94">
        <v>0</v>
      </c>
    </row>
    <row r="95" spans="1:6" x14ac:dyDescent="0.25">
      <c r="A95" t="s">
        <v>67</v>
      </c>
      <c r="B95" t="s">
        <v>64</v>
      </c>
      <c r="C95">
        <v>0</v>
      </c>
      <c r="D95">
        <v>0</v>
      </c>
      <c r="E95">
        <v>187.5</v>
      </c>
      <c r="F95">
        <v>0</v>
      </c>
    </row>
    <row r="96" spans="1:6" x14ac:dyDescent="0.25">
      <c r="A96" t="s">
        <v>67</v>
      </c>
      <c r="B96" t="s">
        <v>16</v>
      </c>
      <c r="C96">
        <v>0</v>
      </c>
      <c r="D96">
        <v>0</v>
      </c>
      <c r="E96">
        <v>0</v>
      </c>
      <c r="F96">
        <v>100</v>
      </c>
    </row>
    <row r="97" spans="1:6" x14ac:dyDescent="0.25">
      <c r="A97" t="s">
        <v>67</v>
      </c>
      <c r="B97" t="s">
        <v>37</v>
      </c>
      <c r="C97">
        <v>0</v>
      </c>
      <c r="D97">
        <v>0</v>
      </c>
      <c r="E97">
        <v>237.5</v>
      </c>
      <c r="F97">
        <v>0</v>
      </c>
    </row>
    <row r="98" spans="1:6" x14ac:dyDescent="0.25">
      <c r="A98" t="s">
        <v>67</v>
      </c>
      <c r="B98" t="s">
        <v>25</v>
      </c>
      <c r="C98">
        <v>0</v>
      </c>
      <c r="D98">
        <v>584.37</v>
      </c>
      <c r="E98">
        <v>0</v>
      </c>
      <c r="F98">
        <v>0</v>
      </c>
    </row>
    <row r="99" spans="1:6" x14ac:dyDescent="0.25">
      <c r="A99" t="s">
        <v>67</v>
      </c>
      <c r="B99" t="s">
        <v>17</v>
      </c>
      <c r="C99">
        <v>0</v>
      </c>
      <c r="D99">
        <v>421.25</v>
      </c>
      <c r="E99">
        <v>0</v>
      </c>
      <c r="F99">
        <v>0</v>
      </c>
    </row>
    <row r="100" spans="1:6" x14ac:dyDescent="0.25">
      <c r="A100" t="s">
        <v>67</v>
      </c>
      <c r="B100" t="s">
        <v>50</v>
      </c>
      <c r="C100">
        <v>0</v>
      </c>
      <c r="D100">
        <v>375</v>
      </c>
      <c r="E100">
        <v>0</v>
      </c>
      <c r="F100">
        <v>0</v>
      </c>
    </row>
    <row r="101" spans="1:6" x14ac:dyDescent="0.25">
      <c r="A101" t="s">
        <v>67</v>
      </c>
      <c r="B101" t="s">
        <v>19</v>
      </c>
      <c r="C101">
        <v>0</v>
      </c>
      <c r="D101">
        <v>0</v>
      </c>
      <c r="E101">
        <v>0</v>
      </c>
      <c r="F101">
        <v>625</v>
      </c>
    </row>
    <row r="102" spans="1:6" x14ac:dyDescent="0.25">
      <c r="A102" t="s">
        <v>67</v>
      </c>
      <c r="B102" t="s">
        <v>71</v>
      </c>
      <c r="C102">
        <v>297.5</v>
      </c>
      <c r="D102">
        <v>0</v>
      </c>
      <c r="E102">
        <v>0</v>
      </c>
      <c r="F102">
        <v>0</v>
      </c>
    </row>
    <row r="103" spans="1:6" x14ac:dyDescent="0.25">
      <c r="A103" t="s">
        <v>67</v>
      </c>
      <c r="B103" t="s">
        <v>65</v>
      </c>
      <c r="C103">
        <v>27</v>
      </c>
      <c r="D103">
        <v>0</v>
      </c>
      <c r="E103">
        <v>0</v>
      </c>
      <c r="F103">
        <v>0</v>
      </c>
    </row>
    <row r="104" spans="1:6" x14ac:dyDescent="0.25">
      <c r="A104" t="s">
        <v>67</v>
      </c>
      <c r="B104" t="s">
        <v>72</v>
      </c>
      <c r="C104">
        <v>0</v>
      </c>
      <c r="D104">
        <v>250</v>
      </c>
      <c r="E104">
        <v>0</v>
      </c>
      <c r="F104">
        <v>0</v>
      </c>
    </row>
    <row r="105" spans="1:6" x14ac:dyDescent="0.25">
      <c r="A105" t="s">
        <v>67</v>
      </c>
      <c r="B105" t="s">
        <v>56</v>
      </c>
      <c r="C105">
        <v>0</v>
      </c>
      <c r="D105">
        <v>190</v>
      </c>
      <c r="E105">
        <v>0</v>
      </c>
      <c r="F105">
        <v>0</v>
      </c>
    </row>
    <row r="106" spans="1:6" x14ac:dyDescent="0.25">
      <c r="A106" t="s">
        <v>67</v>
      </c>
      <c r="B106" t="s">
        <v>73</v>
      </c>
      <c r="C106">
        <v>0</v>
      </c>
      <c r="D106">
        <v>0</v>
      </c>
      <c r="E106">
        <v>90</v>
      </c>
      <c r="F106">
        <v>0</v>
      </c>
    </row>
    <row r="107" spans="1:6" x14ac:dyDescent="0.25">
      <c r="A107" t="s">
        <v>67</v>
      </c>
      <c r="B107" t="s">
        <v>51</v>
      </c>
      <c r="C107">
        <v>0</v>
      </c>
      <c r="D107">
        <v>375</v>
      </c>
      <c r="E107">
        <v>0</v>
      </c>
      <c r="F107">
        <v>0</v>
      </c>
    </row>
    <row r="108" spans="1:6" x14ac:dyDescent="0.25">
      <c r="A108" t="s">
        <v>74</v>
      </c>
      <c r="B108" t="s">
        <v>47</v>
      </c>
      <c r="C108">
        <v>0</v>
      </c>
      <c r="D108">
        <v>0</v>
      </c>
      <c r="E108">
        <v>0</v>
      </c>
      <c r="F108">
        <v>750</v>
      </c>
    </row>
    <row r="109" spans="1:6" x14ac:dyDescent="0.25">
      <c r="A109" t="s">
        <v>74</v>
      </c>
      <c r="B109" t="s">
        <v>48</v>
      </c>
      <c r="C109">
        <v>0</v>
      </c>
      <c r="D109">
        <v>0</v>
      </c>
      <c r="E109">
        <v>1750</v>
      </c>
      <c r="F109">
        <v>0</v>
      </c>
    </row>
    <row r="110" spans="1:6" x14ac:dyDescent="0.25">
      <c r="A110" t="s">
        <v>75</v>
      </c>
      <c r="B110" t="s">
        <v>9</v>
      </c>
      <c r="C110">
        <v>0</v>
      </c>
      <c r="D110">
        <v>586.5</v>
      </c>
      <c r="E110">
        <v>0</v>
      </c>
      <c r="F110">
        <v>0</v>
      </c>
    </row>
    <row r="111" spans="1:6" x14ac:dyDescent="0.25">
      <c r="A111" t="s">
        <v>75</v>
      </c>
      <c r="B111" t="s">
        <v>10</v>
      </c>
      <c r="C111">
        <v>0</v>
      </c>
      <c r="D111">
        <v>2760</v>
      </c>
      <c r="E111">
        <v>0</v>
      </c>
      <c r="F111">
        <v>0</v>
      </c>
    </row>
    <row r="112" spans="1:6" x14ac:dyDescent="0.25">
      <c r="A112" t="s">
        <v>75</v>
      </c>
      <c r="B112" t="s">
        <v>46</v>
      </c>
      <c r="C112">
        <v>110.4</v>
      </c>
      <c r="D112">
        <v>0</v>
      </c>
      <c r="E112">
        <v>0</v>
      </c>
      <c r="F112">
        <v>0</v>
      </c>
    </row>
    <row r="113" spans="1:6" x14ac:dyDescent="0.25">
      <c r="A113" t="s">
        <v>75</v>
      </c>
      <c r="B113" t="s">
        <v>76</v>
      </c>
      <c r="C113">
        <v>552</v>
      </c>
      <c r="D113">
        <v>0</v>
      </c>
      <c r="E113">
        <v>0</v>
      </c>
      <c r="F113">
        <v>0</v>
      </c>
    </row>
    <row r="114" spans="1:6" x14ac:dyDescent="0.25">
      <c r="A114" t="s">
        <v>75</v>
      </c>
      <c r="B114" t="s">
        <v>77</v>
      </c>
      <c r="C114">
        <v>0</v>
      </c>
      <c r="D114">
        <v>0</v>
      </c>
      <c r="E114">
        <v>0</v>
      </c>
      <c r="F114">
        <v>1035</v>
      </c>
    </row>
    <row r="115" spans="1:6" x14ac:dyDescent="0.25">
      <c r="A115" t="s">
        <v>75</v>
      </c>
      <c r="B115" t="s">
        <v>64</v>
      </c>
      <c r="C115">
        <v>0</v>
      </c>
      <c r="D115">
        <v>0</v>
      </c>
      <c r="E115">
        <v>0</v>
      </c>
      <c r="F115">
        <v>1104</v>
      </c>
    </row>
    <row r="116" spans="1:6" x14ac:dyDescent="0.25">
      <c r="A116" t="s">
        <v>75</v>
      </c>
      <c r="B116" t="s">
        <v>16</v>
      </c>
      <c r="C116">
        <v>0</v>
      </c>
      <c r="D116">
        <v>1150</v>
      </c>
      <c r="E116">
        <v>0</v>
      </c>
      <c r="F116">
        <v>0</v>
      </c>
    </row>
    <row r="117" spans="1:6" x14ac:dyDescent="0.25">
      <c r="A117" t="s">
        <v>75</v>
      </c>
      <c r="B117" t="s">
        <v>25</v>
      </c>
      <c r="C117">
        <v>0</v>
      </c>
      <c r="D117">
        <v>0</v>
      </c>
      <c r="E117">
        <v>0</v>
      </c>
      <c r="F117">
        <v>1840</v>
      </c>
    </row>
    <row r="118" spans="1:6" x14ac:dyDescent="0.25">
      <c r="A118" t="s">
        <v>75</v>
      </c>
      <c r="B118" t="s">
        <v>71</v>
      </c>
      <c r="C118">
        <v>736</v>
      </c>
      <c r="D118">
        <v>0</v>
      </c>
      <c r="E118">
        <v>0</v>
      </c>
      <c r="F118">
        <v>0</v>
      </c>
    </row>
    <row r="119" spans="1:6" x14ac:dyDescent="0.25">
      <c r="A119" t="s">
        <v>75</v>
      </c>
      <c r="B119" t="s">
        <v>78</v>
      </c>
      <c r="C119">
        <v>0</v>
      </c>
      <c r="D119">
        <v>0</v>
      </c>
      <c r="E119">
        <v>920</v>
      </c>
      <c r="F119">
        <v>0</v>
      </c>
    </row>
    <row r="120" spans="1:6" x14ac:dyDescent="0.25">
      <c r="A120" t="s">
        <v>75</v>
      </c>
      <c r="B120" t="s">
        <v>79</v>
      </c>
      <c r="C120">
        <v>0</v>
      </c>
      <c r="D120">
        <v>0</v>
      </c>
      <c r="E120">
        <v>276</v>
      </c>
      <c r="F120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6"/>
  <sheetViews>
    <sheetView workbookViewId="0">
      <selection activeCell="D15" sqref="D15"/>
    </sheetView>
  </sheetViews>
  <sheetFormatPr defaultRowHeight="15" x14ac:dyDescent="0.25"/>
  <cols>
    <col min="1" max="1" width="13.140625" bestFit="1" customWidth="1"/>
    <col min="2" max="5" width="19.5703125" bestFit="1" customWidth="1"/>
  </cols>
  <sheetData>
    <row r="3" spans="1:5" x14ac:dyDescent="0.25">
      <c r="A3" s="2" t="s">
        <v>109</v>
      </c>
      <c r="B3" t="s">
        <v>111</v>
      </c>
      <c r="C3" t="s">
        <v>112</v>
      </c>
      <c r="D3" t="s">
        <v>113</v>
      </c>
      <c r="E3" t="s">
        <v>114</v>
      </c>
    </row>
    <row r="4" spans="1:5" x14ac:dyDescent="0.25">
      <c r="A4" s="3" t="s">
        <v>23</v>
      </c>
      <c r="B4" s="4">
        <v>0</v>
      </c>
      <c r="C4" s="4">
        <v>0</v>
      </c>
      <c r="D4" s="4">
        <v>0</v>
      </c>
      <c r="E4" s="4">
        <v>60</v>
      </c>
    </row>
    <row r="5" spans="1:5" x14ac:dyDescent="0.25">
      <c r="A5" s="3" t="s">
        <v>41</v>
      </c>
      <c r="B5" s="4">
        <v>0</v>
      </c>
      <c r="C5" s="4">
        <v>0</v>
      </c>
      <c r="D5" s="4">
        <v>340</v>
      </c>
      <c r="E5" s="4">
        <v>0</v>
      </c>
    </row>
    <row r="6" spans="1:5" x14ac:dyDescent="0.25">
      <c r="A6" s="3" t="s">
        <v>9</v>
      </c>
      <c r="B6" s="4">
        <v>0</v>
      </c>
      <c r="C6" s="4">
        <v>1454.1</v>
      </c>
      <c r="D6" s="4">
        <v>0</v>
      </c>
      <c r="E6" s="4">
        <v>0</v>
      </c>
    </row>
    <row r="7" spans="1:5" x14ac:dyDescent="0.25">
      <c r="A7" s="3" t="s">
        <v>42</v>
      </c>
      <c r="B7" s="4">
        <v>0</v>
      </c>
      <c r="C7" s="4">
        <v>210</v>
      </c>
      <c r="D7" s="4">
        <v>0</v>
      </c>
      <c r="E7" s="4">
        <v>1191</v>
      </c>
    </row>
    <row r="8" spans="1:5" x14ac:dyDescent="0.25">
      <c r="A8" s="3" t="s">
        <v>10</v>
      </c>
      <c r="B8" s="4">
        <v>312</v>
      </c>
      <c r="C8" s="4">
        <v>3680</v>
      </c>
      <c r="D8" s="4">
        <v>917.6</v>
      </c>
      <c r="E8" s="4">
        <v>175</v>
      </c>
    </row>
    <row r="9" spans="1:5" x14ac:dyDescent="0.25">
      <c r="A9" s="3" t="s">
        <v>60</v>
      </c>
      <c r="B9" s="4">
        <v>112</v>
      </c>
      <c r="C9" s="4">
        <v>593.75</v>
      </c>
      <c r="D9" s="4">
        <v>0</v>
      </c>
      <c r="E9" s="4">
        <v>0</v>
      </c>
    </row>
    <row r="10" spans="1:5" x14ac:dyDescent="0.25">
      <c r="A10" s="3" t="s">
        <v>11</v>
      </c>
      <c r="B10" s="4">
        <v>0</v>
      </c>
      <c r="C10" s="4">
        <v>0</v>
      </c>
      <c r="D10" s="4">
        <v>0</v>
      </c>
      <c r="E10" s="4">
        <v>1170</v>
      </c>
    </row>
    <row r="11" spans="1:5" x14ac:dyDescent="0.25">
      <c r="A11" s="3" t="s">
        <v>28</v>
      </c>
      <c r="B11" s="4">
        <v>0</v>
      </c>
      <c r="C11" s="4">
        <v>1183.4000000000001</v>
      </c>
      <c r="D11" s="4">
        <v>524.4</v>
      </c>
      <c r="E11" s="4">
        <v>35.619999999999997</v>
      </c>
    </row>
    <row r="12" spans="1:5" x14ac:dyDescent="0.25">
      <c r="A12" s="3" t="s">
        <v>12</v>
      </c>
      <c r="B12" s="4">
        <v>1721.25</v>
      </c>
      <c r="C12" s="4">
        <v>0</v>
      </c>
      <c r="D12" s="4">
        <v>0</v>
      </c>
      <c r="E12" s="4">
        <v>1900</v>
      </c>
    </row>
    <row r="13" spans="1:5" x14ac:dyDescent="0.25">
      <c r="A13" s="3" t="s">
        <v>29</v>
      </c>
      <c r="B13" s="4">
        <v>147</v>
      </c>
      <c r="C13" s="4">
        <v>0</v>
      </c>
      <c r="D13" s="4">
        <v>0</v>
      </c>
      <c r="E13" s="4">
        <v>0</v>
      </c>
    </row>
    <row r="14" spans="1:5" x14ac:dyDescent="0.25">
      <c r="A14" s="3" t="s">
        <v>68</v>
      </c>
      <c r="B14" s="4">
        <v>0</v>
      </c>
      <c r="C14" s="4">
        <v>0</v>
      </c>
      <c r="D14" s="4">
        <v>0</v>
      </c>
      <c r="E14" s="4">
        <v>12.5</v>
      </c>
    </row>
    <row r="15" spans="1:5" x14ac:dyDescent="0.25">
      <c r="A15" s="3" t="s">
        <v>43</v>
      </c>
      <c r="B15" s="4">
        <v>0</v>
      </c>
      <c r="C15" s="4">
        <v>323</v>
      </c>
      <c r="D15" s="4">
        <v>0</v>
      </c>
      <c r="E15" s="4">
        <v>0</v>
      </c>
    </row>
    <row r="16" spans="1:5" x14ac:dyDescent="0.25">
      <c r="A16" s="3" t="s">
        <v>61</v>
      </c>
      <c r="B16" s="4">
        <v>0</v>
      </c>
      <c r="C16" s="4">
        <v>0</v>
      </c>
      <c r="D16" s="4">
        <v>63</v>
      </c>
      <c r="E16" s="4">
        <v>0</v>
      </c>
    </row>
    <row r="17" spans="1:5" x14ac:dyDescent="0.25">
      <c r="A17" s="3" t="s">
        <v>54</v>
      </c>
      <c r="B17" s="4">
        <v>0</v>
      </c>
      <c r="C17" s="4">
        <v>0</v>
      </c>
      <c r="D17" s="4">
        <v>0</v>
      </c>
      <c r="E17" s="4">
        <v>550</v>
      </c>
    </row>
    <row r="18" spans="1:5" x14ac:dyDescent="0.25">
      <c r="A18" s="3" t="s">
        <v>13</v>
      </c>
      <c r="B18" s="4">
        <v>1123.2</v>
      </c>
      <c r="C18" s="4">
        <v>0</v>
      </c>
      <c r="D18" s="4">
        <v>0</v>
      </c>
      <c r="E18" s="4">
        <v>3677.15</v>
      </c>
    </row>
    <row r="19" spans="1:5" x14ac:dyDescent="0.25">
      <c r="A19" s="3" t="s">
        <v>44</v>
      </c>
      <c r="B19" s="4">
        <v>0</v>
      </c>
      <c r="C19" s="4">
        <v>346.8</v>
      </c>
      <c r="D19" s="4">
        <v>0</v>
      </c>
      <c r="E19" s="4">
        <v>28</v>
      </c>
    </row>
    <row r="20" spans="1:5" x14ac:dyDescent="0.25">
      <c r="A20" s="3" t="s">
        <v>55</v>
      </c>
      <c r="B20" s="4">
        <v>0</v>
      </c>
      <c r="C20" s="4">
        <v>1045</v>
      </c>
      <c r="D20" s="4">
        <v>0</v>
      </c>
      <c r="E20" s="4">
        <v>18.75</v>
      </c>
    </row>
    <row r="21" spans="1:5" x14ac:dyDescent="0.25">
      <c r="A21" s="3" t="s">
        <v>45</v>
      </c>
      <c r="B21" s="4">
        <v>0</v>
      </c>
      <c r="C21" s="4">
        <v>0</v>
      </c>
      <c r="D21" s="4">
        <v>612</v>
      </c>
      <c r="E21" s="4">
        <v>0</v>
      </c>
    </row>
    <row r="22" spans="1:5" x14ac:dyDescent="0.25">
      <c r="A22" s="3" t="s">
        <v>30</v>
      </c>
      <c r="B22" s="4">
        <v>0</v>
      </c>
      <c r="C22" s="4">
        <v>0</v>
      </c>
      <c r="D22" s="4">
        <v>0</v>
      </c>
      <c r="E22" s="4">
        <v>18.399999999999999</v>
      </c>
    </row>
    <row r="23" spans="1:5" x14ac:dyDescent="0.25">
      <c r="A23" s="3" t="s">
        <v>46</v>
      </c>
      <c r="B23" s="4">
        <v>879.68</v>
      </c>
      <c r="C23" s="4">
        <v>0</v>
      </c>
      <c r="D23" s="4">
        <v>0</v>
      </c>
      <c r="E23" s="4">
        <v>0</v>
      </c>
    </row>
    <row r="24" spans="1:5" x14ac:dyDescent="0.25">
      <c r="A24" s="3" t="s">
        <v>14</v>
      </c>
      <c r="B24" s="4">
        <v>0</v>
      </c>
      <c r="C24" s="4">
        <v>280.8</v>
      </c>
      <c r="D24" s="4">
        <v>0</v>
      </c>
      <c r="E24" s="4">
        <v>0</v>
      </c>
    </row>
    <row r="25" spans="1:5" x14ac:dyDescent="0.25">
      <c r="A25" s="3" t="s">
        <v>47</v>
      </c>
      <c r="B25" s="4">
        <v>140</v>
      </c>
      <c r="C25" s="4">
        <v>0</v>
      </c>
      <c r="D25" s="4">
        <v>0</v>
      </c>
      <c r="E25" s="4">
        <v>1090</v>
      </c>
    </row>
    <row r="26" spans="1:5" x14ac:dyDescent="0.25">
      <c r="A26" s="3" t="s">
        <v>69</v>
      </c>
      <c r="B26" s="4">
        <v>0</v>
      </c>
      <c r="C26" s="4">
        <v>0</v>
      </c>
      <c r="D26" s="4">
        <v>0</v>
      </c>
      <c r="E26" s="4">
        <v>125</v>
      </c>
    </row>
    <row r="27" spans="1:5" x14ac:dyDescent="0.25">
      <c r="A27" s="3" t="s">
        <v>31</v>
      </c>
      <c r="B27" s="4">
        <v>0</v>
      </c>
      <c r="C27" s="4">
        <v>92</v>
      </c>
      <c r="D27" s="4">
        <v>1104</v>
      </c>
      <c r="E27" s="4">
        <v>250</v>
      </c>
    </row>
    <row r="28" spans="1:5" x14ac:dyDescent="0.25">
      <c r="A28" s="3" t="s">
        <v>15</v>
      </c>
      <c r="B28" s="4">
        <v>62.4</v>
      </c>
      <c r="C28" s="4">
        <v>0</v>
      </c>
      <c r="D28" s="4">
        <v>0</v>
      </c>
      <c r="E28" s="4">
        <v>0</v>
      </c>
    </row>
    <row r="29" spans="1:5" x14ac:dyDescent="0.25">
      <c r="A29" s="3" t="s">
        <v>70</v>
      </c>
      <c r="B29" s="4">
        <v>0</v>
      </c>
      <c r="C29" s="4">
        <v>600</v>
      </c>
      <c r="D29" s="4">
        <v>0</v>
      </c>
      <c r="E29" s="4">
        <v>0</v>
      </c>
    </row>
    <row r="30" spans="1:5" x14ac:dyDescent="0.25">
      <c r="A30" s="3" t="s">
        <v>76</v>
      </c>
      <c r="B30" s="4">
        <v>552</v>
      </c>
      <c r="C30" s="4">
        <v>0</v>
      </c>
      <c r="D30" s="4">
        <v>0</v>
      </c>
      <c r="E30" s="4">
        <v>0</v>
      </c>
    </row>
    <row r="31" spans="1:5" x14ac:dyDescent="0.25">
      <c r="A31" s="3" t="s">
        <v>62</v>
      </c>
      <c r="B31" s="4">
        <v>0</v>
      </c>
      <c r="C31" s="4">
        <v>0</v>
      </c>
      <c r="D31" s="4">
        <v>35</v>
      </c>
      <c r="E31" s="4">
        <v>0</v>
      </c>
    </row>
    <row r="32" spans="1:5" x14ac:dyDescent="0.25">
      <c r="A32" s="3" t="s">
        <v>32</v>
      </c>
      <c r="B32" s="4">
        <v>147</v>
      </c>
      <c r="C32" s="4">
        <v>0</v>
      </c>
      <c r="D32" s="4">
        <v>0</v>
      </c>
      <c r="E32" s="4">
        <v>0</v>
      </c>
    </row>
    <row r="33" spans="1:5" x14ac:dyDescent="0.25">
      <c r="A33" s="3" t="s">
        <v>33</v>
      </c>
      <c r="B33" s="4">
        <v>0</v>
      </c>
      <c r="C33" s="4">
        <v>1657.7</v>
      </c>
      <c r="D33" s="4">
        <v>0</v>
      </c>
      <c r="E33" s="4">
        <v>0</v>
      </c>
    </row>
    <row r="34" spans="1:5" x14ac:dyDescent="0.25">
      <c r="A34" s="3" t="s">
        <v>24</v>
      </c>
      <c r="B34" s="4">
        <v>544</v>
      </c>
      <c r="C34" s="4">
        <v>0</v>
      </c>
      <c r="D34" s="4">
        <v>0</v>
      </c>
      <c r="E34" s="4">
        <v>0</v>
      </c>
    </row>
    <row r="35" spans="1:5" x14ac:dyDescent="0.25">
      <c r="A35" s="3" t="s">
        <v>34</v>
      </c>
      <c r="B35" s="4">
        <v>0</v>
      </c>
      <c r="C35" s="4">
        <v>0</v>
      </c>
      <c r="D35" s="4">
        <v>486.22</v>
      </c>
      <c r="E35" s="4">
        <v>55.2</v>
      </c>
    </row>
    <row r="36" spans="1:5" x14ac:dyDescent="0.25">
      <c r="A36" s="3" t="s">
        <v>77</v>
      </c>
      <c r="B36" s="4">
        <v>0</v>
      </c>
      <c r="C36" s="4">
        <v>0</v>
      </c>
      <c r="D36" s="4">
        <v>0</v>
      </c>
      <c r="E36" s="4">
        <v>1035</v>
      </c>
    </row>
    <row r="37" spans="1:5" x14ac:dyDescent="0.25">
      <c r="A37" s="3" t="s">
        <v>48</v>
      </c>
      <c r="B37" s="4">
        <v>0</v>
      </c>
      <c r="C37" s="4">
        <v>0</v>
      </c>
      <c r="D37" s="4">
        <v>4011</v>
      </c>
      <c r="E37" s="4">
        <v>0</v>
      </c>
    </row>
    <row r="38" spans="1:5" x14ac:dyDescent="0.25">
      <c r="A38" s="3" t="s">
        <v>63</v>
      </c>
      <c r="B38" s="4">
        <v>0</v>
      </c>
      <c r="C38" s="4">
        <v>42</v>
      </c>
      <c r="D38" s="4">
        <v>0</v>
      </c>
      <c r="E38" s="4">
        <v>0</v>
      </c>
    </row>
    <row r="39" spans="1:5" x14ac:dyDescent="0.25">
      <c r="A39" s="3" t="s">
        <v>64</v>
      </c>
      <c r="B39" s="4">
        <v>0</v>
      </c>
      <c r="C39" s="4">
        <v>0</v>
      </c>
      <c r="D39" s="4">
        <v>355.5</v>
      </c>
      <c r="E39" s="4">
        <v>1104</v>
      </c>
    </row>
    <row r="40" spans="1:5" x14ac:dyDescent="0.25">
      <c r="A40" s="3" t="s">
        <v>35</v>
      </c>
      <c r="B40" s="4">
        <v>0</v>
      </c>
      <c r="C40" s="4">
        <v>0</v>
      </c>
      <c r="D40" s="4">
        <v>1388</v>
      </c>
      <c r="E40" s="4">
        <v>0</v>
      </c>
    </row>
    <row r="41" spans="1:5" x14ac:dyDescent="0.25">
      <c r="A41" s="3" t="s">
        <v>36</v>
      </c>
      <c r="B41" s="4">
        <v>308.7</v>
      </c>
      <c r="C41" s="4">
        <v>0</v>
      </c>
      <c r="D41" s="4">
        <v>0</v>
      </c>
      <c r="E41" s="4">
        <v>0</v>
      </c>
    </row>
    <row r="42" spans="1:5" x14ac:dyDescent="0.25">
      <c r="A42" s="3" t="s">
        <v>16</v>
      </c>
      <c r="B42" s="4">
        <v>0</v>
      </c>
      <c r="C42" s="4">
        <v>2710</v>
      </c>
      <c r="D42" s="4">
        <v>936</v>
      </c>
      <c r="E42" s="4">
        <v>100</v>
      </c>
    </row>
    <row r="43" spans="1:5" x14ac:dyDescent="0.25">
      <c r="A43" s="3" t="s">
        <v>37</v>
      </c>
      <c r="B43" s="4">
        <v>26.46</v>
      </c>
      <c r="C43" s="4">
        <v>0</v>
      </c>
      <c r="D43" s="4">
        <v>657.02</v>
      </c>
      <c r="E43" s="4">
        <v>752.4</v>
      </c>
    </row>
    <row r="44" spans="1:5" x14ac:dyDescent="0.25">
      <c r="A44" s="3" t="s">
        <v>25</v>
      </c>
      <c r="B44" s="4">
        <v>0</v>
      </c>
      <c r="C44" s="4">
        <v>4601.97</v>
      </c>
      <c r="D44" s="4">
        <v>3000.1</v>
      </c>
      <c r="E44" s="4">
        <v>1840</v>
      </c>
    </row>
    <row r="45" spans="1:5" x14ac:dyDescent="0.25">
      <c r="A45" s="3" t="s">
        <v>38</v>
      </c>
      <c r="B45" s="4">
        <v>294</v>
      </c>
      <c r="C45" s="4">
        <v>0</v>
      </c>
      <c r="D45" s="4">
        <v>0</v>
      </c>
      <c r="E45" s="4">
        <v>0</v>
      </c>
    </row>
    <row r="46" spans="1:5" x14ac:dyDescent="0.25">
      <c r="A46" s="3" t="s">
        <v>17</v>
      </c>
      <c r="B46" s="4">
        <v>0</v>
      </c>
      <c r="C46" s="4">
        <v>1014.05</v>
      </c>
      <c r="D46" s="4">
        <v>0</v>
      </c>
      <c r="E46" s="4">
        <v>0</v>
      </c>
    </row>
    <row r="47" spans="1:5" x14ac:dyDescent="0.25">
      <c r="A47" s="3" t="s">
        <v>18</v>
      </c>
      <c r="B47" s="4">
        <v>0</v>
      </c>
      <c r="C47" s="4">
        <v>0</v>
      </c>
      <c r="D47" s="4">
        <v>23.8</v>
      </c>
      <c r="E47" s="4">
        <v>741</v>
      </c>
    </row>
    <row r="48" spans="1:5" x14ac:dyDescent="0.25">
      <c r="A48" s="3" t="s">
        <v>49</v>
      </c>
      <c r="B48" s="4">
        <v>1088</v>
      </c>
      <c r="C48" s="4">
        <v>490</v>
      </c>
      <c r="D48" s="4">
        <v>0</v>
      </c>
      <c r="E48" s="4">
        <v>0</v>
      </c>
    </row>
    <row r="49" spans="1:5" x14ac:dyDescent="0.25">
      <c r="A49" s="3" t="s">
        <v>50</v>
      </c>
      <c r="B49" s="4">
        <v>1550.4</v>
      </c>
      <c r="C49" s="4">
        <v>375</v>
      </c>
      <c r="D49" s="4">
        <v>0</v>
      </c>
      <c r="E49" s="4">
        <v>420</v>
      </c>
    </row>
    <row r="50" spans="1:5" x14ac:dyDescent="0.25">
      <c r="A50" s="3" t="s">
        <v>19</v>
      </c>
      <c r="B50" s="4">
        <v>0</v>
      </c>
      <c r="C50" s="4">
        <v>0</v>
      </c>
      <c r="D50" s="4">
        <v>7052.8</v>
      </c>
      <c r="E50" s="4">
        <v>2150.75</v>
      </c>
    </row>
    <row r="51" spans="1:5" x14ac:dyDescent="0.25">
      <c r="A51" s="3" t="s">
        <v>20</v>
      </c>
      <c r="B51" s="4">
        <v>0</v>
      </c>
      <c r="C51" s="4">
        <v>877.5</v>
      </c>
      <c r="D51" s="4">
        <v>0</v>
      </c>
      <c r="E51" s="4">
        <v>0</v>
      </c>
    </row>
    <row r="52" spans="1:5" x14ac:dyDescent="0.25">
      <c r="A52" s="3" t="s">
        <v>71</v>
      </c>
      <c r="B52" s="4">
        <v>1033.5</v>
      </c>
      <c r="C52" s="4">
        <v>0</v>
      </c>
      <c r="D52" s="4">
        <v>0</v>
      </c>
      <c r="E52" s="4">
        <v>0</v>
      </c>
    </row>
    <row r="53" spans="1:5" x14ac:dyDescent="0.25">
      <c r="A53" s="3" t="s">
        <v>58</v>
      </c>
      <c r="B53" s="4">
        <v>0</v>
      </c>
      <c r="C53" s="4">
        <v>0</v>
      </c>
      <c r="D53" s="4">
        <v>0</v>
      </c>
      <c r="E53" s="4">
        <v>85.4</v>
      </c>
    </row>
    <row r="54" spans="1:5" x14ac:dyDescent="0.25">
      <c r="A54" s="3" t="s">
        <v>65</v>
      </c>
      <c r="B54" s="4">
        <v>102.6</v>
      </c>
      <c r="C54" s="4">
        <v>0</v>
      </c>
      <c r="D54" s="4">
        <v>0</v>
      </c>
      <c r="E54" s="4">
        <v>0</v>
      </c>
    </row>
    <row r="55" spans="1:5" x14ac:dyDescent="0.25">
      <c r="A55" s="3" t="s">
        <v>72</v>
      </c>
      <c r="B55" s="4">
        <v>0</v>
      </c>
      <c r="C55" s="4">
        <v>250</v>
      </c>
      <c r="D55" s="4">
        <v>0</v>
      </c>
      <c r="E55" s="4">
        <v>0</v>
      </c>
    </row>
    <row r="56" spans="1:5" x14ac:dyDescent="0.25">
      <c r="A56" s="3" t="s">
        <v>56</v>
      </c>
      <c r="B56" s="4">
        <v>0</v>
      </c>
      <c r="C56" s="4">
        <v>190</v>
      </c>
      <c r="D56" s="4">
        <v>352</v>
      </c>
      <c r="E56" s="4">
        <v>0</v>
      </c>
    </row>
    <row r="57" spans="1:5" x14ac:dyDescent="0.25">
      <c r="A57" s="3" t="s">
        <v>39</v>
      </c>
      <c r="B57" s="4">
        <v>0</v>
      </c>
      <c r="C57" s="4">
        <v>36.799999999999997</v>
      </c>
      <c r="D57" s="4">
        <v>0</v>
      </c>
      <c r="E57" s="4">
        <v>0</v>
      </c>
    </row>
    <row r="58" spans="1:5" x14ac:dyDescent="0.25">
      <c r="A58" s="3" t="s">
        <v>26</v>
      </c>
      <c r="B58" s="4">
        <v>294</v>
      </c>
      <c r="C58" s="4">
        <v>0</v>
      </c>
      <c r="D58" s="4">
        <v>140</v>
      </c>
      <c r="E58" s="4">
        <v>835.75</v>
      </c>
    </row>
    <row r="59" spans="1:5" x14ac:dyDescent="0.25">
      <c r="A59" s="3" t="s">
        <v>66</v>
      </c>
      <c r="B59" s="4">
        <v>0</v>
      </c>
      <c r="C59" s="4">
        <v>0</v>
      </c>
      <c r="D59" s="4">
        <v>0</v>
      </c>
      <c r="E59" s="4">
        <v>126</v>
      </c>
    </row>
    <row r="60" spans="1:5" x14ac:dyDescent="0.25">
      <c r="A60" s="3" t="s">
        <v>73</v>
      </c>
      <c r="B60" s="4">
        <v>0</v>
      </c>
      <c r="C60" s="4">
        <v>0</v>
      </c>
      <c r="D60" s="4">
        <v>90</v>
      </c>
      <c r="E60" s="4">
        <v>0</v>
      </c>
    </row>
    <row r="61" spans="1:5" x14ac:dyDescent="0.25">
      <c r="A61" s="3" t="s">
        <v>51</v>
      </c>
      <c r="B61" s="4">
        <v>0</v>
      </c>
      <c r="C61" s="4">
        <v>1068.5999999999999</v>
      </c>
      <c r="D61" s="4">
        <v>550</v>
      </c>
      <c r="E61" s="4">
        <v>0</v>
      </c>
    </row>
    <row r="62" spans="1:5" x14ac:dyDescent="0.25">
      <c r="A62" s="3" t="s">
        <v>78</v>
      </c>
      <c r="B62" s="4">
        <v>0</v>
      </c>
      <c r="C62" s="4">
        <v>0</v>
      </c>
      <c r="D62" s="4">
        <v>920</v>
      </c>
      <c r="E62" s="4">
        <v>0</v>
      </c>
    </row>
    <row r="63" spans="1:5" x14ac:dyDescent="0.25">
      <c r="A63" s="3" t="s">
        <v>21</v>
      </c>
      <c r="B63" s="4">
        <v>0</v>
      </c>
      <c r="C63" s="4">
        <v>0</v>
      </c>
      <c r="D63" s="4">
        <v>0</v>
      </c>
      <c r="E63" s="4">
        <v>780</v>
      </c>
    </row>
    <row r="64" spans="1:5" x14ac:dyDescent="0.25">
      <c r="A64" s="3" t="s">
        <v>79</v>
      </c>
      <c r="B64" s="4">
        <v>0</v>
      </c>
      <c r="C64" s="4">
        <v>0</v>
      </c>
      <c r="D64" s="4">
        <v>276</v>
      </c>
      <c r="E64" s="4">
        <v>0</v>
      </c>
    </row>
    <row r="65" spans="1:5" x14ac:dyDescent="0.25">
      <c r="A65" s="3" t="s">
        <v>52</v>
      </c>
      <c r="B65" s="4">
        <v>0</v>
      </c>
      <c r="C65" s="4">
        <v>0</v>
      </c>
      <c r="D65" s="4">
        <v>510</v>
      </c>
      <c r="E65" s="4">
        <v>0</v>
      </c>
    </row>
    <row r="66" spans="1:5" x14ac:dyDescent="0.25">
      <c r="A66" s="3" t="s">
        <v>110</v>
      </c>
      <c r="B66" s="4">
        <v>10438.19</v>
      </c>
      <c r="C66" s="4">
        <v>23122.469999999998</v>
      </c>
      <c r="D66" s="4">
        <v>24344.440000000002</v>
      </c>
      <c r="E66" s="4">
        <v>20326.920000000002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5"/>
  <sheetViews>
    <sheetView tabSelected="1" workbookViewId="0">
      <selection activeCell="D17" sqref="D17"/>
    </sheetView>
  </sheetViews>
  <sheetFormatPr defaultRowHeight="15" x14ac:dyDescent="0.25"/>
  <cols>
    <col min="1" max="1" width="31.85546875" bestFit="1" customWidth="1"/>
    <col min="2" max="2" width="9.5703125" bestFit="1" customWidth="1"/>
    <col min="3" max="6" width="12.7109375" bestFit="1" customWidth="1"/>
    <col min="7" max="7" width="18" bestFit="1" customWidth="1"/>
    <col min="8" max="8" width="9.710937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t="s">
        <v>8</v>
      </c>
      <c r="B2" t="s">
        <v>9</v>
      </c>
      <c r="C2">
        <v>0</v>
      </c>
      <c r="D2">
        <v>702</v>
      </c>
      <c r="E2">
        <v>0</v>
      </c>
      <c r="F2">
        <v>0</v>
      </c>
      <c r="G2">
        <v>9572</v>
      </c>
      <c r="H2">
        <f>SUM(C2:F2)-G2</f>
        <v>-8870</v>
      </c>
    </row>
    <row r="3" spans="1:8" x14ac:dyDescent="0.25">
      <c r="A3" t="s">
        <v>8</v>
      </c>
      <c r="B3" t="s">
        <v>10</v>
      </c>
      <c r="C3">
        <v>312</v>
      </c>
      <c r="D3">
        <v>0</v>
      </c>
      <c r="E3">
        <v>0</v>
      </c>
      <c r="F3">
        <v>0</v>
      </c>
      <c r="G3">
        <v>3964</v>
      </c>
      <c r="H3">
        <f t="shared" ref="H3:H66" si="0">SUM(C3:F3)-G3</f>
        <v>-3652</v>
      </c>
    </row>
    <row r="4" spans="1:8" x14ac:dyDescent="0.25">
      <c r="A4" t="s">
        <v>8</v>
      </c>
      <c r="B4" t="s">
        <v>11</v>
      </c>
      <c r="C4">
        <v>0</v>
      </c>
      <c r="D4">
        <v>0</v>
      </c>
      <c r="E4">
        <v>0</v>
      </c>
      <c r="F4">
        <v>1170</v>
      </c>
      <c r="G4">
        <v>1365</v>
      </c>
      <c r="H4">
        <f t="shared" si="0"/>
        <v>-195</v>
      </c>
    </row>
    <row r="5" spans="1:8" x14ac:dyDescent="0.25">
      <c r="A5" t="s">
        <v>8</v>
      </c>
      <c r="B5" t="s">
        <v>12</v>
      </c>
      <c r="C5">
        <v>1170</v>
      </c>
      <c r="D5">
        <v>0</v>
      </c>
      <c r="E5">
        <v>0</v>
      </c>
      <c r="F5">
        <v>0</v>
      </c>
      <c r="G5">
        <v>9389</v>
      </c>
      <c r="H5">
        <f t="shared" si="0"/>
        <v>-8219</v>
      </c>
    </row>
    <row r="6" spans="1:8" x14ac:dyDescent="0.25">
      <c r="A6" t="s">
        <v>8</v>
      </c>
      <c r="B6" t="s">
        <v>13</v>
      </c>
      <c r="C6">
        <v>1123.2</v>
      </c>
      <c r="D6">
        <v>0</v>
      </c>
      <c r="E6">
        <v>0</v>
      </c>
      <c r="F6">
        <v>2607.15</v>
      </c>
      <c r="G6">
        <v>11857</v>
      </c>
      <c r="H6">
        <f t="shared" si="0"/>
        <v>-8126.65</v>
      </c>
    </row>
    <row r="7" spans="1:8" x14ac:dyDescent="0.25">
      <c r="A7" t="s">
        <v>8</v>
      </c>
      <c r="B7" t="s">
        <v>14</v>
      </c>
      <c r="C7">
        <v>0</v>
      </c>
      <c r="D7">
        <v>280.8</v>
      </c>
      <c r="E7">
        <v>0</v>
      </c>
      <c r="F7">
        <v>0</v>
      </c>
      <c r="G7">
        <v>11528</v>
      </c>
      <c r="H7">
        <f t="shared" si="0"/>
        <v>-11247.2</v>
      </c>
    </row>
    <row r="8" spans="1:8" x14ac:dyDescent="0.25">
      <c r="A8" t="s">
        <v>8</v>
      </c>
      <c r="B8" t="s">
        <v>15</v>
      </c>
      <c r="C8">
        <v>62.4</v>
      </c>
      <c r="D8">
        <v>0</v>
      </c>
      <c r="E8">
        <v>0</v>
      </c>
      <c r="F8">
        <v>0</v>
      </c>
      <c r="G8">
        <v>9720</v>
      </c>
      <c r="H8">
        <f t="shared" si="0"/>
        <v>-9657.6</v>
      </c>
    </row>
    <row r="9" spans="1:8" x14ac:dyDescent="0.25">
      <c r="A9" t="s">
        <v>8</v>
      </c>
      <c r="B9" t="s">
        <v>16</v>
      </c>
      <c r="C9">
        <v>0</v>
      </c>
      <c r="D9">
        <v>1560</v>
      </c>
      <c r="E9">
        <v>936</v>
      </c>
      <c r="F9">
        <v>0</v>
      </c>
      <c r="G9">
        <v>3434</v>
      </c>
      <c r="H9">
        <f t="shared" si="0"/>
        <v>-938</v>
      </c>
    </row>
    <row r="10" spans="1:8" x14ac:dyDescent="0.25">
      <c r="A10" t="s">
        <v>8</v>
      </c>
      <c r="B10" t="s">
        <v>17</v>
      </c>
      <c r="C10">
        <v>0</v>
      </c>
      <c r="D10">
        <v>592.79999999999995</v>
      </c>
      <c r="E10">
        <v>0</v>
      </c>
      <c r="F10">
        <v>0</v>
      </c>
      <c r="G10">
        <v>365</v>
      </c>
      <c r="H10">
        <f t="shared" si="0"/>
        <v>227.79999999999995</v>
      </c>
    </row>
    <row r="11" spans="1:8" x14ac:dyDescent="0.25">
      <c r="A11" t="s">
        <v>8</v>
      </c>
      <c r="B11" t="s">
        <v>18</v>
      </c>
      <c r="C11">
        <v>0</v>
      </c>
      <c r="D11">
        <v>0</v>
      </c>
      <c r="E11">
        <v>0</v>
      </c>
      <c r="F11">
        <v>741</v>
      </c>
      <c r="G11">
        <v>7426</v>
      </c>
      <c r="H11">
        <f t="shared" si="0"/>
        <v>-6685</v>
      </c>
    </row>
    <row r="12" spans="1:8" x14ac:dyDescent="0.25">
      <c r="A12" t="s">
        <v>8</v>
      </c>
      <c r="B12" t="s">
        <v>19</v>
      </c>
      <c r="C12">
        <v>0</v>
      </c>
      <c r="D12">
        <v>0</v>
      </c>
      <c r="E12">
        <v>3900</v>
      </c>
      <c r="F12">
        <v>789.75</v>
      </c>
      <c r="G12">
        <v>2455</v>
      </c>
      <c r="H12">
        <f t="shared" si="0"/>
        <v>2234.75</v>
      </c>
    </row>
    <row r="13" spans="1:8" x14ac:dyDescent="0.25">
      <c r="A13" t="s">
        <v>8</v>
      </c>
      <c r="B13" t="s">
        <v>20</v>
      </c>
      <c r="C13">
        <v>0</v>
      </c>
      <c r="D13">
        <v>877.5</v>
      </c>
      <c r="E13">
        <v>0</v>
      </c>
      <c r="F13">
        <v>0</v>
      </c>
      <c r="G13">
        <v>10714</v>
      </c>
      <c r="H13">
        <f t="shared" si="0"/>
        <v>-9836.5</v>
      </c>
    </row>
    <row r="14" spans="1:8" x14ac:dyDescent="0.25">
      <c r="A14" t="s">
        <v>8</v>
      </c>
      <c r="B14" t="s">
        <v>21</v>
      </c>
      <c r="C14">
        <v>0</v>
      </c>
      <c r="D14">
        <v>0</v>
      </c>
      <c r="E14">
        <v>0</v>
      </c>
      <c r="F14">
        <v>780</v>
      </c>
      <c r="G14">
        <v>255</v>
      </c>
      <c r="H14">
        <f t="shared" si="0"/>
        <v>525</v>
      </c>
    </row>
    <row r="15" spans="1:8" x14ac:dyDescent="0.25">
      <c r="A15" t="s">
        <v>22</v>
      </c>
      <c r="B15" t="s">
        <v>23</v>
      </c>
      <c r="C15">
        <v>0</v>
      </c>
      <c r="D15">
        <v>0</v>
      </c>
      <c r="E15">
        <v>0</v>
      </c>
      <c r="F15">
        <v>60</v>
      </c>
      <c r="G15">
        <v>8839</v>
      </c>
      <c r="H15">
        <f t="shared" si="0"/>
        <v>-8779</v>
      </c>
    </row>
    <row r="16" spans="1:8" x14ac:dyDescent="0.25">
      <c r="A16" t="s">
        <v>22</v>
      </c>
      <c r="B16" t="s">
        <v>12</v>
      </c>
      <c r="C16">
        <v>0</v>
      </c>
      <c r="D16">
        <v>0</v>
      </c>
      <c r="E16">
        <v>0</v>
      </c>
      <c r="F16">
        <v>200</v>
      </c>
      <c r="G16">
        <v>9004</v>
      </c>
      <c r="H16">
        <f t="shared" si="0"/>
        <v>-8804</v>
      </c>
    </row>
    <row r="17" spans="1:8" x14ac:dyDescent="0.25">
      <c r="A17" t="s">
        <v>22</v>
      </c>
      <c r="B17" t="s">
        <v>13</v>
      </c>
      <c r="C17">
        <v>0</v>
      </c>
      <c r="D17">
        <v>0</v>
      </c>
      <c r="E17">
        <v>0</v>
      </c>
      <c r="F17">
        <v>180</v>
      </c>
      <c r="G17">
        <v>6031</v>
      </c>
      <c r="H17">
        <f t="shared" si="0"/>
        <v>-5851</v>
      </c>
    </row>
    <row r="18" spans="1:8" x14ac:dyDescent="0.25">
      <c r="A18" t="s">
        <v>22</v>
      </c>
      <c r="B18" t="s">
        <v>24</v>
      </c>
      <c r="C18">
        <v>544</v>
      </c>
      <c r="D18">
        <v>0</v>
      </c>
      <c r="E18">
        <v>0</v>
      </c>
      <c r="F18">
        <v>0</v>
      </c>
      <c r="G18">
        <v>8874</v>
      </c>
      <c r="H18">
        <f t="shared" si="0"/>
        <v>-8330</v>
      </c>
    </row>
    <row r="19" spans="1:8" x14ac:dyDescent="0.25">
      <c r="A19" t="s">
        <v>22</v>
      </c>
      <c r="B19" t="s">
        <v>25</v>
      </c>
      <c r="C19">
        <v>0</v>
      </c>
      <c r="D19">
        <v>600</v>
      </c>
      <c r="E19">
        <v>0</v>
      </c>
      <c r="F19">
        <v>0</v>
      </c>
      <c r="G19">
        <v>9918</v>
      </c>
      <c r="H19">
        <f t="shared" si="0"/>
        <v>-9318</v>
      </c>
    </row>
    <row r="20" spans="1:8" x14ac:dyDescent="0.25">
      <c r="A20" t="s">
        <v>22</v>
      </c>
      <c r="B20" t="s">
        <v>26</v>
      </c>
      <c r="C20">
        <v>0</v>
      </c>
      <c r="D20">
        <v>0</v>
      </c>
      <c r="E20">
        <v>140</v>
      </c>
      <c r="F20">
        <v>0</v>
      </c>
      <c r="G20">
        <v>3799</v>
      </c>
      <c r="H20">
        <f t="shared" si="0"/>
        <v>-3659</v>
      </c>
    </row>
    <row r="21" spans="1:8" x14ac:dyDescent="0.25">
      <c r="A21" t="s">
        <v>27</v>
      </c>
      <c r="B21" t="s">
        <v>9</v>
      </c>
      <c r="C21">
        <v>0</v>
      </c>
      <c r="D21">
        <v>165.6</v>
      </c>
      <c r="E21">
        <v>0</v>
      </c>
      <c r="F21">
        <v>0</v>
      </c>
      <c r="G21">
        <v>3904</v>
      </c>
      <c r="H21">
        <f t="shared" si="0"/>
        <v>-3738.4</v>
      </c>
    </row>
    <row r="22" spans="1:8" x14ac:dyDescent="0.25">
      <c r="A22" t="s">
        <v>27</v>
      </c>
      <c r="B22" t="s">
        <v>10</v>
      </c>
      <c r="C22">
        <v>0</v>
      </c>
      <c r="D22">
        <v>920</v>
      </c>
      <c r="E22">
        <v>0</v>
      </c>
      <c r="F22">
        <v>0</v>
      </c>
      <c r="G22">
        <v>9613</v>
      </c>
      <c r="H22">
        <f t="shared" si="0"/>
        <v>-8693</v>
      </c>
    </row>
    <row r="23" spans="1:8" x14ac:dyDescent="0.25">
      <c r="A23" t="s">
        <v>27</v>
      </c>
      <c r="B23" t="s">
        <v>28</v>
      </c>
      <c r="C23">
        <v>0</v>
      </c>
      <c r="D23">
        <v>248.4</v>
      </c>
      <c r="E23">
        <v>524.4</v>
      </c>
      <c r="F23">
        <v>0</v>
      </c>
      <c r="G23">
        <v>8805</v>
      </c>
      <c r="H23">
        <f t="shared" si="0"/>
        <v>-8032.2</v>
      </c>
    </row>
    <row r="24" spans="1:8" x14ac:dyDescent="0.25">
      <c r="A24" t="s">
        <v>27</v>
      </c>
      <c r="B24" t="s">
        <v>12</v>
      </c>
      <c r="C24">
        <v>551.25</v>
      </c>
      <c r="D24">
        <v>0</v>
      </c>
      <c r="E24">
        <v>0</v>
      </c>
      <c r="F24">
        <v>0</v>
      </c>
      <c r="G24">
        <v>9016</v>
      </c>
      <c r="H24">
        <f t="shared" si="0"/>
        <v>-8464.75</v>
      </c>
    </row>
    <row r="25" spans="1:8" x14ac:dyDescent="0.25">
      <c r="A25" t="s">
        <v>27</v>
      </c>
      <c r="B25" t="s">
        <v>29</v>
      </c>
      <c r="C25">
        <v>147</v>
      </c>
      <c r="D25">
        <v>0</v>
      </c>
      <c r="E25">
        <v>0</v>
      </c>
      <c r="F25">
        <v>0</v>
      </c>
      <c r="G25">
        <v>9855</v>
      </c>
      <c r="H25">
        <f t="shared" si="0"/>
        <v>-9708</v>
      </c>
    </row>
    <row r="26" spans="1:8" x14ac:dyDescent="0.25">
      <c r="A26" t="s">
        <v>27</v>
      </c>
      <c r="B26" t="s">
        <v>30</v>
      </c>
      <c r="C26">
        <v>0</v>
      </c>
      <c r="D26">
        <v>0</v>
      </c>
      <c r="E26">
        <v>0</v>
      </c>
      <c r="F26">
        <v>18.399999999999999</v>
      </c>
      <c r="G26">
        <v>718</v>
      </c>
      <c r="H26">
        <f t="shared" si="0"/>
        <v>-699.6</v>
      </c>
    </row>
    <row r="27" spans="1:8" x14ac:dyDescent="0.25">
      <c r="A27" t="s">
        <v>27</v>
      </c>
      <c r="B27" t="s">
        <v>31</v>
      </c>
      <c r="C27">
        <v>0</v>
      </c>
      <c r="D27">
        <v>92</v>
      </c>
      <c r="E27">
        <v>1104</v>
      </c>
      <c r="F27">
        <v>0</v>
      </c>
      <c r="G27">
        <v>3383</v>
      </c>
      <c r="H27">
        <f t="shared" si="0"/>
        <v>-2187</v>
      </c>
    </row>
    <row r="28" spans="1:8" x14ac:dyDescent="0.25">
      <c r="A28" t="s">
        <v>27</v>
      </c>
      <c r="B28" t="s">
        <v>32</v>
      </c>
      <c r="C28">
        <v>147</v>
      </c>
      <c r="D28">
        <v>0</v>
      </c>
      <c r="E28">
        <v>0</v>
      </c>
      <c r="F28">
        <v>0</v>
      </c>
      <c r="G28">
        <v>10346</v>
      </c>
      <c r="H28">
        <f t="shared" si="0"/>
        <v>-10199</v>
      </c>
    </row>
    <row r="29" spans="1:8" x14ac:dyDescent="0.25">
      <c r="A29" t="s">
        <v>27</v>
      </c>
      <c r="B29" t="s">
        <v>33</v>
      </c>
      <c r="C29">
        <v>0</v>
      </c>
      <c r="D29">
        <v>515.20000000000005</v>
      </c>
      <c r="E29">
        <v>0</v>
      </c>
      <c r="F29">
        <v>0</v>
      </c>
      <c r="G29">
        <v>6781</v>
      </c>
      <c r="H29">
        <f t="shared" si="0"/>
        <v>-6265.8</v>
      </c>
    </row>
    <row r="30" spans="1:8" x14ac:dyDescent="0.25">
      <c r="A30" t="s">
        <v>27</v>
      </c>
      <c r="B30" t="s">
        <v>34</v>
      </c>
      <c r="C30">
        <v>0</v>
      </c>
      <c r="D30">
        <v>0</v>
      </c>
      <c r="E30">
        <v>0</v>
      </c>
      <c r="F30">
        <v>55.2</v>
      </c>
      <c r="G30">
        <v>3235</v>
      </c>
      <c r="H30">
        <f t="shared" si="0"/>
        <v>-3179.8</v>
      </c>
    </row>
    <row r="31" spans="1:8" x14ac:dyDescent="0.25">
      <c r="A31" t="s">
        <v>27</v>
      </c>
      <c r="B31" t="s">
        <v>35</v>
      </c>
      <c r="C31">
        <v>0</v>
      </c>
      <c r="D31">
        <v>0</v>
      </c>
      <c r="E31">
        <v>368</v>
      </c>
      <c r="F31">
        <v>0</v>
      </c>
      <c r="G31">
        <v>9540</v>
      </c>
      <c r="H31">
        <f t="shared" si="0"/>
        <v>-9172</v>
      </c>
    </row>
    <row r="32" spans="1:8" x14ac:dyDescent="0.25">
      <c r="A32" t="s">
        <v>27</v>
      </c>
      <c r="B32" t="s">
        <v>36</v>
      </c>
      <c r="C32">
        <v>308.7</v>
      </c>
      <c r="D32">
        <v>0</v>
      </c>
      <c r="E32">
        <v>0</v>
      </c>
      <c r="F32">
        <v>0</v>
      </c>
      <c r="G32">
        <v>5768</v>
      </c>
      <c r="H32">
        <f t="shared" si="0"/>
        <v>-5459.3</v>
      </c>
    </row>
    <row r="33" spans="1:8" x14ac:dyDescent="0.25">
      <c r="A33" t="s">
        <v>27</v>
      </c>
      <c r="B33" t="s">
        <v>37</v>
      </c>
      <c r="C33">
        <v>26.46</v>
      </c>
      <c r="D33">
        <v>0</v>
      </c>
      <c r="E33">
        <v>419.52</v>
      </c>
      <c r="F33">
        <v>110.4</v>
      </c>
      <c r="G33">
        <v>4047</v>
      </c>
      <c r="H33">
        <f t="shared" si="0"/>
        <v>-3490.62</v>
      </c>
    </row>
    <row r="34" spans="1:8" x14ac:dyDescent="0.25">
      <c r="A34" t="s">
        <v>27</v>
      </c>
      <c r="B34" t="s">
        <v>25</v>
      </c>
      <c r="C34">
        <v>0</v>
      </c>
      <c r="D34">
        <v>0</v>
      </c>
      <c r="E34">
        <v>1223.5999999999999</v>
      </c>
      <c r="F34">
        <v>0</v>
      </c>
      <c r="G34">
        <v>396</v>
      </c>
      <c r="H34">
        <f t="shared" si="0"/>
        <v>827.59999999999991</v>
      </c>
    </row>
    <row r="35" spans="1:8" x14ac:dyDescent="0.25">
      <c r="A35" t="s">
        <v>27</v>
      </c>
      <c r="B35" t="s">
        <v>38</v>
      </c>
      <c r="C35">
        <v>294</v>
      </c>
      <c r="D35">
        <v>0</v>
      </c>
      <c r="E35">
        <v>0</v>
      </c>
      <c r="F35">
        <v>0</v>
      </c>
      <c r="G35">
        <v>10229</v>
      </c>
      <c r="H35">
        <f t="shared" si="0"/>
        <v>-9935</v>
      </c>
    </row>
    <row r="36" spans="1:8" x14ac:dyDescent="0.25">
      <c r="A36" t="s">
        <v>27</v>
      </c>
      <c r="B36" t="s">
        <v>19</v>
      </c>
      <c r="C36">
        <v>0</v>
      </c>
      <c r="D36">
        <v>0</v>
      </c>
      <c r="E36">
        <v>772.8</v>
      </c>
      <c r="F36">
        <v>736</v>
      </c>
      <c r="G36">
        <v>9589</v>
      </c>
      <c r="H36">
        <f t="shared" si="0"/>
        <v>-8080.2</v>
      </c>
    </row>
    <row r="37" spans="1:8" x14ac:dyDescent="0.25">
      <c r="A37" t="s">
        <v>27</v>
      </c>
      <c r="B37" t="s">
        <v>39</v>
      </c>
      <c r="C37">
        <v>0</v>
      </c>
      <c r="D37">
        <v>36.799999999999997</v>
      </c>
      <c r="E37">
        <v>0</v>
      </c>
      <c r="F37">
        <v>0</v>
      </c>
      <c r="G37">
        <v>428</v>
      </c>
      <c r="H37">
        <f t="shared" si="0"/>
        <v>-391.2</v>
      </c>
    </row>
    <row r="38" spans="1:8" x14ac:dyDescent="0.25">
      <c r="A38" t="s">
        <v>27</v>
      </c>
      <c r="B38" t="s">
        <v>26</v>
      </c>
      <c r="C38">
        <v>294</v>
      </c>
      <c r="D38">
        <v>0</v>
      </c>
      <c r="E38">
        <v>0</v>
      </c>
      <c r="F38">
        <v>736</v>
      </c>
      <c r="G38">
        <v>1759</v>
      </c>
      <c r="H38">
        <f t="shared" si="0"/>
        <v>-729</v>
      </c>
    </row>
    <row r="39" spans="1:8" x14ac:dyDescent="0.25">
      <c r="A39" t="s">
        <v>40</v>
      </c>
      <c r="B39" t="s">
        <v>41</v>
      </c>
      <c r="C39">
        <v>0</v>
      </c>
      <c r="D39">
        <v>0</v>
      </c>
      <c r="E39">
        <v>340</v>
      </c>
      <c r="F39">
        <v>0</v>
      </c>
      <c r="G39">
        <v>10039</v>
      </c>
      <c r="H39">
        <f t="shared" si="0"/>
        <v>-9699</v>
      </c>
    </row>
    <row r="40" spans="1:8" x14ac:dyDescent="0.25">
      <c r="A40" t="s">
        <v>40</v>
      </c>
      <c r="B40" t="s">
        <v>42</v>
      </c>
      <c r="C40">
        <v>0</v>
      </c>
      <c r="D40">
        <v>0</v>
      </c>
      <c r="E40">
        <v>0</v>
      </c>
      <c r="F40">
        <v>510</v>
      </c>
      <c r="G40">
        <v>12186</v>
      </c>
      <c r="H40">
        <f t="shared" si="0"/>
        <v>-11676</v>
      </c>
    </row>
    <row r="41" spans="1:8" x14ac:dyDescent="0.25">
      <c r="A41" t="s">
        <v>40</v>
      </c>
      <c r="B41" t="s">
        <v>10</v>
      </c>
      <c r="C41">
        <v>0</v>
      </c>
      <c r="D41">
        <v>0</v>
      </c>
      <c r="E41">
        <v>680</v>
      </c>
      <c r="F41">
        <v>0</v>
      </c>
      <c r="G41">
        <v>4217</v>
      </c>
      <c r="H41">
        <f t="shared" si="0"/>
        <v>-3537</v>
      </c>
    </row>
    <row r="42" spans="1:8" x14ac:dyDescent="0.25">
      <c r="A42" t="s">
        <v>40</v>
      </c>
      <c r="B42" t="s">
        <v>12</v>
      </c>
      <c r="C42">
        <v>0</v>
      </c>
      <c r="D42">
        <v>0</v>
      </c>
      <c r="E42">
        <v>0</v>
      </c>
      <c r="F42">
        <v>1700</v>
      </c>
      <c r="G42">
        <v>2592</v>
      </c>
      <c r="H42">
        <f t="shared" si="0"/>
        <v>-892</v>
      </c>
    </row>
    <row r="43" spans="1:8" x14ac:dyDescent="0.25">
      <c r="A43" t="s">
        <v>40</v>
      </c>
      <c r="B43" t="s">
        <v>43</v>
      </c>
      <c r="C43">
        <v>0</v>
      </c>
      <c r="D43">
        <v>323</v>
      </c>
      <c r="E43">
        <v>0</v>
      </c>
      <c r="F43">
        <v>0</v>
      </c>
      <c r="G43">
        <v>615</v>
      </c>
      <c r="H43">
        <f t="shared" si="0"/>
        <v>-292</v>
      </c>
    </row>
    <row r="44" spans="1:8" x14ac:dyDescent="0.25">
      <c r="A44" t="s">
        <v>40</v>
      </c>
      <c r="B44" t="s">
        <v>44</v>
      </c>
      <c r="C44">
        <v>0</v>
      </c>
      <c r="D44">
        <v>346.8</v>
      </c>
      <c r="E44">
        <v>0</v>
      </c>
      <c r="F44">
        <v>0</v>
      </c>
      <c r="G44">
        <v>2160</v>
      </c>
      <c r="H44">
        <f t="shared" si="0"/>
        <v>-1813.2</v>
      </c>
    </row>
    <row r="45" spans="1:8" x14ac:dyDescent="0.25">
      <c r="A45" t="s">
        <v>40</v>
      </c>
      <c r="B45" t="s">
        <v>45</v>
      </c>
      <c r="C45">
        <v>0</v>
      </c>
      <c r="D45">
        <v>0</v>
      </c>
      <c r="E45">
        <v>612</v>
      </c>
      <c r="F45">
        <v>0</v>
      </c>
      <c r="G45">
        <v>4526</v>
      </c>
      <c r="H45">
        <f t="shared" si="0"/>
        <v>-3914</v>
      </c>
    </row>
    <row r="46" spans="1:8" x14ac:dyDescent="0.25">
      <c r="A46" t="s">
        <v>40</v>
      </c>
      <c r="B46" t="s">
        <v>46</v>
      </c>
      <c r="C46">
        <v>544</v>
      </c>
      <c r="D46">
        <v>0</v>
      </c>
      <c r="E46">
        <v>0</v>
      </c>
      <c r="F46">
        <v>0</v>
      </c>
      <c r="G46">
        <v>9297</v>
      </c>
      <c r="H46">
        <f t="shared" si="0"/>
        <v>-8753</v>
      </c>
    </row>
    <row r="47" spans="1:8" x14ac:dyDescent="0.25">
      <c r="A47" t="s">
        <v>40</v>
      </c>
      <c r="B47" t="s">
        <v>47</v>
      </c>
      <c r="C47">
        <v>0</v>
      </c>
      <c r="D47">
        <v>0</v>
      </c>
      <c r="E47">
        <v>0</v>
      </c>
      <c r="F47">
        <v>340</v>
      </c>
      <c r="G47">
        <v>8450</v>
      </c>
      <c r="H47">
        <f t="shared" si="0"/>
        <v>-8110</v>
      </c>
    </row>
    <row r="48" spans="1:8" x14ac:dyDescent="0.25">
      <c r="A48" t="s">
        <v>40</v>
      </c>
      <c r="B48" t="s">
        <v>33</v>
      </c>
      <c r="C48">
        <v>0</v>
      </c>
      <c r="D48">
        <v>892.5</v>
      </c>
      <c r="E48">
        <v>0</v>
      </c>
      <c r="F48">
        <v>0</v>
      </c>
      <c r="G48">
        <v>11573</v>
      </c>
      <c r="H48">
        <f t="shared" si="0"/>
        <v>-10680.5</v>
      </c>
    </row>
    <row r="49" spans="1:8" x14ac:dyDescent="0.25">
      <c r="A49" t="s">
        <v>40</v>
      </c>
      <c r="B49" t="s">
        <v>48</v>
      </c>
      <c r="C49">
        <v>0</v>
      </c>
      <c r="D49">
        <v>0</v>
      </c>
      <c r="E49">
        <v>2261</v>
      </c>
      <c r="F49">
        <v>0</v>
      </c>
      <c r="G49">
        <v>10440</v>
      </c>
      <c r="H49">
        <f t="shared" si="0"/>
        <v>-8179</v>
      </c>
    </row>
    <row r="50" spans="1:8" x14ac:dyDescent="0.25">
      <c r="A50" t="s">
        <v>40</v>
      </c>
      <c r="B50" t="s">
        <v>35</v>
      </c>
      <c r="C50">
        <v>0</v>
      </c>
      <c r="D50">
        <v>0</v>
      </c>
      <c r="E50">
        <v>1020</v>
      </c>
      <c r="F50">
        <v>0</v>
      </c>
      <c r="G50">
        <v>12478</v>
      </c>
      <c r="H50">
        <f t="shared" si="0"/>
        <v>-11458</v>
      </c>
    </row>
    <row r="51" spans="1:8" x14ac:dyDescent="0.25">
      <c r="A51" t="s">
        <v>40</v>
      </c>
      <c r="B51" t="s">
        <v>37</v>
      </c>
      <c r="C51">
        <v>0</v>
      </c>
      <c r="D51">
        <v>0</v>
      </c>
      <c r="E51">
        <v>0</v>
      </c>
      <c r="F51">
        <v>510</v>
      </c>
      <c r="G51">
        <v>1616</v>
      </c>
      <c r="H51">
        <f t="shared" si="0"/>
        <v>-1106</v>
      </c>
    </row>
    <row r="52" spans="1:8" x14ac:dyDescent="0.25">
      <c r="A52" t="s">
        <v>40</v>
      </c>
      <c r="B52" t="s">
        <v>25</v>
      </c>
      <c r="C52">
        <v>0</v>
      </c>
      <c r="D52">
        <v>2427.6</v>
      </c>
      <c r="E52">
        <v>1776.5</v>
      </c>
      <c r="F52">
        <v>0</v>
      </c>
      <c r="G52">
        <v>9468</v>
      </c>
      <c r="H52">
        <f t="shared" si="0"/>
        <v>-5263.9</v>
      </c>
    </row>
    <row r="53" spans="1:8" x14ac:dyDescent="0.25">
      <c r="A53" t="s">
        <v>40</v>
      </c>
      <c r="B53" t="s">
        <v>49</v>
      </c>
      <c r="C53">
        <v>1088</v>
      </c>
      <c r="D53">
        <v>0</v>
      </c>
      <c r="E53">
        <v>0</v>
      </c>
      <c r="F53">
        <v>0</v>
      </c>
      <c r="G53">
        <v>6201</v>
      </c>
      <c r="H53">
        <f t="shared" si="0"/>
        <v>-5113</v>
      </c>
    </row>
    <row r="54" spans="1:8" x14ac:dyDescent="0.25">
      <c r="A54" t="s">
        <v>40</v>
      </c>
      <c r="B54" t="s">
        <v>50</v>
      </c>
      <c r="C54">
        <v>1550.4</v>
      </c>
      <c r="D54">
        <v>0</v>
      </c>
      <c r="E54">
        <v>0</v>
      </c>
      <c r="F54">
        <v>0</v>
      </c>
      <c r="G54">
        <v>11314</v>
      </c>
      <c r="H54">
        <f t="shared" si="0"/>
        <v>-9763.6</v>
      </c>
    </row>
    <row r="55" spans="1:8" x14ac:dyDescent="0.25">
      <c r="A55" t="s">
        <v>40</v>
      </c>
      <c r="B55" t="s">
        <v>19</v>
      </c>
      <c r="C55">
        <v>0</v>
      </c>
      <c r="D55">
        <v>0</v>
      </c>
      <c r="E55">
        <v>2380</v>
      </c>
      <c r="F55">
        <v>0</v>
      </c>
      <c r="G55">
        <v>3246</v>
      </c>
      <c r="H55">
        <f t="shared" si="0"/>
        <v>-866</v>
      </c>
    </row>
    <row r="56" spans="1:8" x14ac:dyDescent="0.25">
      <c r="A56" t="s">
        <v>40</v>
      </c>
      <c r="B56" t="s">
        <v>51</v>
      </c>
      <c r="C56">
        <v>0</v>
      </c>
      <c r="D56">
        <v>693.6</v>
      </c>
      <c r="E56">
        <v>0</v>
      </c>
      <c r="F56">
        <v>0</v>
      </c>
      <c r="G56">
        <v>3334</v>
      </c>
      <c r="H56">
        <f t="shared" si="0"/>
        <v>-2640.4</v>
      </c>
    </row>
    <row r="57" spans="1:8" x14ac:dyDescent="0.25">
      <c r="A57" t="s">
        <v>40</v>
      </c>
      <c r="B57" t="s">
        <v>52</v>
      </c>
      <c r="C57">
        <v>0</v>
      </c>
      <c r="D57">
        <v>0</v>
      </c>
      <c r="E57">
        <v>510</v>
      </c>
      <c r="F57">
        <v>0</v>
      </c>
      <c r="G57">
        <v>1529</v>
      </c>
      <c r="H57">
        <f t="shared" si="0"/>
        <v>-1019</v>
      </c>
    </row>
    <row r="58" spans="1:8" x14ac:dyDescent="0.25">
      <c r="A58" t="s">
        <v>53</v>
      </c>
      <c r="B58" t="s">
        <v>10</v>
      </c>
      <c r="C58">
        <v>0</v>
      </c>
      <c r="D58">
        <v>0</v>
      </c>
      <c r="E58">
        <v>237.6</v>
      </c>
      <c r="F58">
        <v>0</v>
      </c>
      <c r="G58">
        <v>175</v>
      </c>
      <c r="H58">
        <f t="shared" si="0"/>
        <v>62.599999999999994</v>
      </c>
    </row>
    <row r="59" spans="1:8" x14ac:dyDescent="0.25">
      <c r="A59" t="s">
        <v>53</v>
      </c>
      <c r="B59" t="s">
        <v>28</v>
      </c>
      <c r="C59">
        <v>0</v>
      </c>
      <c r="D59">
        <v>935</v>
      </c>
      <c r="E59">
        <v>0</v>
      </c>
      <c r="F59">
        <v>0</v>
      </c>
      <c r="G59">
        <v>2174</v>
      </c>
      <c r="H59">
        <f t="shared" si="0"/>
        <v>-1239</v>
      </c>
    </row>
    <row r="60" spans="1:8" x14ac:dyDescent="0.25">
      <c r="A60" t="s">
        <v>53</v>
      </c>
      <c r="B60" t="s">
        <v>54</v>
      </c>
      <c r="C60">
        <v>0</v>
      </c>
      <c r="D60">
        <v>0</v>
      </c>
      <c r="E60">
        <v>0</v>
      </c>
      <c r="F60">
        <v>550</v>
      </c>
      <c r="G60">
        <v>4073</v>
      </c>
      <c r="H60">
        <f t="shared" si="0"/>
        <v>-3523</v>
      </c>
    </row>
    <row r="61" spans="1:8" x14ac:dyDescent="0.25">
      <c r="A61" t="s">
        <v>53</v>
      </c>
      <c r="B61" t="s">
        <v>55</v>
      </c>
      <c r="C61">
        <v>0</v>
      </c>
      <c r="D61">
        <v>1045</v>
      </c>
      <c r="E61">
        <v>0</v>
      </c>
      <c r="F61">
        <v>0</v>
      </c>
      <c r="G61">
        <v>404</v>
      </c>
      <c r="H61">
        <f t="shared" si="0"/>
        <v>641</v>
      </c>
    </row>
    <row r="62" spans="1:8" x14ac:dyDescent="0.25">
      <c r="A62" t="s">
        <v>53</v>
      </c>
      <c r="B62" t="s">
        <v>46</v>
      </c>
      <c r="C62">
        <v>225.28</v>
      </c>
      <c r="D62">
        <v>0</v>
      </c>
      <c r="E62">
        <v>0</v>
      </c>
      <c r="F62">
        <v>0</v>
      </c>
      <c r="G62">
        <v>6064</v>
      </c>
      <c r="H62">
        <f t="shared" si="0"/>
        <v>-5838.72</v>
      </c>
    </row>
    <row r="63" spans="1:8" x14ac:dyDescent="0.25">
      <c r="A63" t="s">
        <v>53</v>
      </c>
      <c r="B63" t="s">
        <v>34</v>
      </c>
      <c r="C63">
        <v>0</v>
      </c>
      <c r="D63">
        <v>0</v>
      </c>
      <c r="E63">
        <v>198</v>
      </c>
      <c r="F63">
        <v>0</v>
      </c>
      <c r="G63">
        <v>6527</v>
      </c>
      <c r="H63">
        <f t="shared" si="0"/>
        <v>-6329</v>
      </c>
    </row>
    <row r="64" spans="1:8" x14ac:dyDescent="0.25">
      <c r="A64" t="s">
        <v>53</v>
      </c>
      <c r="B64" t="s">
        <v>37</v>
      </c>
      <c r="C64">
        <v>0</v>
      </c>
      <c r="D64">
        <v>0</v>
      </c>
      <c r="E64">
        <v>0</v>
      </c>
      <c r="F64">
        <v>132</v>
      </c>
      <c r="G64">
        <v>6832</v>
      </c>
      <c r="H64">
        <f t="shared" si="0"/>
        <v>-6700</v>
      </c>
    </row>
    <row r="65" spans="1:8" x14ac:dyDescent="0.25">
      <c r="A65" t="s">
        <v>53</v>
      </c>
      <c r="B65" t="s">
        <v>25</v>
      </c>
      <c r="C65">
        <v>0</v>
      </c>
      <c r="D65">
        <v>990</v>
      </c>
      <c r="E65">
        <v>0</v>
      </c>
      <c r="F65">
        <v>0</v>
      </c>
      <c r="G65">
        <v>3539</v>
      </c>
      <c r="H65">
        <f t="shared" si="0"/>
        <v>-2549</v>
      </c>
    </row>
    <row r="66" spans="1:8" x14ac:dyDescent="0.25">
      <c r="A66" t="s">
        <v>53</v>
      </c>
      <c r="B66" t="s">
        <v>56</v>
      </c>
      <c r="C66">
        <v>0</v>
      </c>
      <c r="D66">
        <v>0</v>
      </c>
      <c r="E66">
        <v>352</v>
      </c>
      <c r="F66">
        <v>0</v>
      </c>
      <c r="G66">
        <v>4394</v>
      </c>
      <c r="H66">
        <f t="shared" si="0"/>
        <v>-4042</v>
      </c>
    </row>
    <row r="67" spans="1:8" x14ac:dyDescent="0.25">
      <c r="A67" t="s">
        <v>53</v>
      </c>
      <c r="B67" t="s">
        <v>51</v>
      </c>
      <c r="C67">
        <v>0</v>
      </c>
      <c r="D67">
        <v>0</v>
      </c>
      <c r="E67">
        <v>550</v>
      </c>
      <c r="F67">
        <v>0</v>
      </c>
      <c r="G67">
        <v>6845</v>
      </c>
      <c r="H67">
        <f t="shared" ref="H67:H130" si="1">SUM(C67:F67)-G67</f>
        <v>-6295</v>
      </c>
    </row>
    <row r="68" spans="1:8" x14ac:dyDescent="0.25">
      <c r="A68" t="s">
        <v>57</v>
      </c>
      <c r="B68" t="s">
        <v>34</v>
      </c>
      <c r="C68">
        <v>0</v>
      </c>
      <c r="D68">
        <v>0</v>
      </c>
      <c r="E68">
        <v>288.22000000000003</v>
      </c>
      <c r="F68">
        <v>0</v>
      </c>
      <c r="G68">
        <v>1699</v>
      </c>
      <c r="H68">
        <f t="shared" si="1"/>
        <v>-1410.78</v>
      </c>
    </row>
    <row r="69" spans="1:8" x14ac:dyDescent="0.25">
      <c r="A69" t="s">
        <v>57</v>
      </c>
      <c r="B69" t="s">
        <v>58</v>
      </c>
      <c r="C69">
        <v>0</v>
      </c>
      <c r="D69">
        <v>0</v>
      </c>
      <c r="E69">
        <v>0</v>
      </c>
      <c r="F69">
        <v>85.4</v>
      </c>
      <c r="G69">
        <v>7547</v>
      </c>
      <c r="H69">
        <f t="shared" si="1"/>
        <v>-7461.6</v>
      </c>
    </row>
    <row r="70" spans="1:8" x14ac:dyDescent="0.25">
      <c r="A70" t="s">
        <v>59</v>
      </c>
      <c r="B70" t="s">
        <v>42</v>
      </c>
      <c r="C70">
        <v>0</v>
      </c>
      <c r="D70">
        <v>210</v>
      </c>
      <c r="E70">
        <v>0</v>
      </c>
      <c r="F70">
        <v>56</v>
      </c>
      <c r="G70">
        <v>7052</v>
      </c>
      <c r="H70">
        <f t="shared" si="1"/>
        <v>-6786</v>
      </c>
    </row>
    <row r="71" spans="1:8" x14ac:dyDescent="0.25">
      <c r="A71" t="s">
        <v>59</v>
      </c>
      <c r="B71" t="s">
        <v>10</v>
      </c>
      <c r="C71">
        <v>0</v>
      </c>
      <c r="D71">
        <v>0</v>
      </c>
      <c r="E71">
        <v>0</v>
      </c>
      <c r="F71">
        <v>175</v>
      </c>
      <c r="G71">
        <v>211</v>
      </c>
      <c r="H71">
        <f t="shared" si="1"/>
        <v>-36</v>
      </c>
    </row>
    <row r="72" spans="1:8" x14ac:dyDescent="0.25">
      <c r="A72" t="s">
        <v>59</v>
      </c>
      <c r="B72" t="s">
        <v>60</v>
      </c>
      <c r="C72">
        <v>112</v>
      </c>
      <c r="D72">
        <v>0</v>
      </c>
      <c r="E72">
        <v>0</v>
      </c>
      <c r="F72">
        <v>0</v>
      </c>
      <c r="G72">
        <v>3203</v>
      </c>
      <c r="H72">
        <f t="shared" si="1"/>
        <v>-3091</v>
      </c>
    </row>
    <row r="73" spans="1:8" x14ac:dyDescent="0.25">
      <c r="A73" t="s">
        <v>59</v>
      </c>
      <c r="B73" t="s">
        <v>61</v>
      </c>
      <c r="C73">
        <v>0</v>
      </c>
      <c r="D73">
        <v>0</v>
      </c>
      <c r="E73">
        <v>63</v>
      </c>
      <c r="F73">
        <v>0</v>
      </c>
      <c r="G73">
        <v>4772</v>
      </c>
      <c r="H73">
        <f t="shared" si="1"/>
        <v>-4709</v>
      </c>
    </row>
    <row r="74" spans="1:8" x14ac:dyDescent="0.25">
      <c r="A74" t="s">
        <v>59</v>
      </c>
      <c r="B74" t="s">
        <v>44</v>
      </c>
      <c r="C74">
        <v>0</v>
      </c>
      <c r="D74">
        <v>0</v>
      </c>
      <c r="E74">
        <v>0</v>
      </c>
      <c r="F74">
        <v>28</v>
      </c>
      <c r="G74">
        <v>1647</v>
      </c>
      <c r="H74">
        <f t="shared" si="1"/>
        <v>-1619</v>
      </c>
    </row>
    <row r="75" spans="1:8" x14ac:dyDescent="0.25">
      <c r="A75" t="s">
        <v>59</v>
      </c>
      <c r="B75" t="s">
        <v>62</v>
      </c>
      <c r="C75">
        <v>0</v>
      </c>
      <c r="D75">
        <v>0</v>
      </c>
      <c r="E75">
        <v>35</v>
      </c>
      <c r="F75">
        <v>0</v>
      </c>
      <c r="G75">
        <v>12086</v>
      </c>
      <c r="H75">
        <f t="shared" si="1"/>
        <v>-12051</v>
      </c>
    </row>
    <row r="76" spans="1:8" x14ac:dyDescent="0.25">
      <c r="A76" t="s">
        <v>59</v>
      </c>
      <c r="B76" t="s">
        <v>63</v>
      </c>
      <c r="C76">
        <v>0</v>
      </c>
      <c r="D76">
        <v>42</v>
      </c>
      <c r="E76">
        <v>0</v>
      </c>
      <c r="F76">
        <v>0</v>
      </c>
      <c r="G76">
        <v>4123</v>
      </c>
      <c r="H76">
        <f t="shared" si="1"/>
        <v>-4081</v>
      </c>
    </row>
    <row r="77" spans="1:8" x14ac:dyDescent="0.25">
      <c r="A77" t="s">
        <v>59</v>
      </c>
      <c r="B77" t="s">
        <v>64</v>
      </c>
      <c r="C77">
        <v>0</v>
      </c>
      <c r="D77">
        <v>0</v>
      </c>
      <c r="E77">
        <v>168</v>
      </c>
      <c r="F77">
        <v>0</v>
      </c>
      <c r="G77">
        <v>692</v>
      </c>
      <c r="H77">
        <f t="shared" si="1"/>
        <v>-524</v>
      </c>
    </row>
    <row r="78" spans="1:8" x14ac:dyDescent="0.25">
      <c r="A78" t="s">
        <v>59</v>
      </c>
      <c r="B78" t="s">
        <v>18</v>
      </c>
      <c r="C78">
        <v>0</v>
      </c>
      <c r="D78">
        <v>0</v>
      </c>
      <c r="E78">
        <v>23.8</v>
      </c>
      <c r="F78">
        <v>0</v>
      </c>
      <c r="G78">
        <v>8597</v>
      </c>
      <c r="H78">
        <f t="shared" si="1"/>
        <v>-8573.2000000000007</v>
      </c>
    </row>
    <row r="79" spans="1:8" x14ac:dyDescent="0.25">
      <c r="A79" t="s">
        <v>59</v>
      </c>
      <c r="B79" t="s">
        <v>49</v>
      </c>
      <c r="C79">
        <v>0</v>
      </c>
      <c r="D79">
        <v>490</v>
      </c>
      <c r="E79">
        <v>0</v>
      </c>
      <c r="F79">
        <v>0</v>
      </c>
      <c r="G79">
        <v>9724</v>
      </c>
      <c r="H79">
        <f t="shared" si="1"/>
        <v>-9234</v>
      </c>
    </row>
    <row r="80" spans="1:8" x14ac:dyDescent="0.25">
      <c r="A80" t="s">
        <v>59</v>
      </c>
      <c r="B80" t="s">
        <v>50</v>
      </c>
      <c r="C80">
        <v>0</v>
      </c>
      <c r="D80">
        <v>0</v>
      </c>
      <c r="E80">
        <v>0</v>
      </c>
      <c r="F80">
        <v>420</v>
      </c>
      <c r="G80">
        <v>1665</v>
      </c>
      <c r="H80">
        <f t="shared" si="1"/>
        <v>-1245</v>
      </c>
    </row>
    <row r="81" spans="1:8" x14ac:dyDescent="0.25">
      <c r="A81" t="s">
        <v>59</v>
      </c>
      <c r="B81" t="s">
        <v>65</v>
      </c>
      <c r="C81">
        <v>75.599999999999994</v>
      </c>
      <c r="D81">
        <v>0</v>
      </c>
      <c r="E81">
        <v>0</v>
      </c>
      <c r="F81">
        <v>0</v>
      </c>
      <c r="G81">
        <v>5839</v>
      </c>
      <c r="H81">
        <f t="shared" si="1"/>
        <v>-5763.4</v>
      </c>
    </row>
    <row r="82" spans="1:8" x14ac:dyDescent="0.25">
      <c r="A82" t="s">
        <v>59</v>
      </c>
      <c r="B82" t="s">
        <v>26</v>
      </c>
      <c r="C82">
        <v>0</v>
      </c>
      <c r="D82">
        <v>0</v>
      </c>
      <c r="E82">
        <v>0</v>
      </c>
      <c r="F82">
        <v>99.75</v>
      </c>
      <c r="G82">
        <v>12012</v>
      </c>
      <c r="H82">
        <f t="shared" si="1"/>
        <v>-11912.25</v>
      </c>
    </row>
    <row r="83" spans="1:8" x14ac:dyDescent="0.25">
      <c r="A83" t="s">
        <v>59</v>
      </c>
      <c r="B83" t="s">
        <v>66</v>
      </c>
      <c r="C83">
        <v>0</v>
      </c>
      <c r="D83">
        <v>0</v>
      </c>
      <c r="E83">
        <v>0</v>
      </c>
      <c r="F83">
        <v>126</v>
      </c>
      <c r="G83">
        <v>4180</v>
      </c>
      <c r="H83">
        <f t="shared" si="1"/>
        <v>-4054</v>
      </c>
    </row>
    <row r="84" spans="1:8" x14ac:dyDescent="0.25">
      <c r="A84" t="s">
        <v>67</v>
      </c>
      <c r="B84" t="s">
        <v>42</v>
      </c>
      <c r="C84">
        <v>0</v>
      </c>
      <c r="D84">
        <v>0</v>
      </c>
      <c r="E84">
        <v>0</v>
      </c>
      <c r="F84">
        <v>625</v>
      </c>
      <c r="G84">
        <v>7241</v>
      </c>
      <c r="H84">
        <f t="shared" si="1"/>
        <v>-6616</v>
      </c>
    </row>
    <row r="85" spans="1:8" x14ac:dyDescent="0.25">
      <c r="A85" t="s">
        <v>67</v>
      </c>
      <c r="B85" t="s">
        <v>60</v>
      </c>
      <c r="C85">
        <v>0</v>
      </c>
      <c r="D85">
        <v>593.75</v>
      </c>
      <c r="E85">
        <v>0</v>
      </c>
      <c r="F85">
        <v>0</v>
      </c>
      <c r="G85">
        <v>1311</v>
      </c>
      <c r="H85">
        <f t="shared" si="1"/>
        <v>-717.25</v>
      </c>
    </row>
    <row r="86" spans="1:8" x14ac:dyDescent="0.25">
      <c r="A86" t="s">
        <v>67</v>
      </c>
      <c r="B86" t="s">
        <v>28</v>
      </c>
      <c r="C86">
        <v>0</v>
      </c>
      <c r="D86">
        <v>0</v>
      </c>
      <c r="E86">
        <v>0</v>
      </c>
      <c r="F86">
        <v>35.619999999999997</v>
      </c>
      <c r="G86">
        <v>1192</v>
      </c>
      <c r="H86">
        <f t="shared" si="1"/>
        <v>-1156.3800000000001</v>
      </c>
    </row>
    <row r="87" spans="1:8" x14ac:dyDescent="0.25">
      <c r="A87" t="s">
        <v>67</v>
      </c>
      <c r="B87" t="s">
        <v>68</v>
      </c>
      <c r="C87">
        <v>0</v>
      </c>
      <c r="D87">
        <v>0</v>
      </c>
      <c r="E87">
        <v>0</v>
      </c>
      <c r="F87">
        <v>12.5</v>
      </c>
      <c r="G87">
        <v>4451</v>
      </c>
      <c r="H87">
        <f t="shared" si="1"/>
        <v>-4438.5</v>
      </c>
    </row>
    <row r="88" spans="1:8" x14ac:dyDescent="0.25">
      <c r="A88" t="s">
        <v>67</v>
      </c>
      <c r="B88" t="s">
        <v>13</v>
      </c>
      <c r="C88">
        <v>0</v>
      </c>
      <c r="D88">
        <v>0</v>
      </c>
      <c r="E88">
        <v>0</v>
      </c>
      <c r="F88">
        <v>890</v>
      </c>
      <c r="G88">
        <v>4651</v>
      </c>
      <c r="H88">
        <f t="shared" si="1"/>
        <v>-3761</v>
      </c>
    </row>
    <row r="89" spans="1:8" x14ac:dyDescent="0.25">
      <c r="A89" t="s">
        <v>67</v>
      </c>
      <c r="B89" t="s">
        <v>55</v>
      </c>
      <c r="C89">
        <v>0</v>
      </c>
      <c r="D89">
        <v>0</v>
      </c>
      <c r="E89">
        <v>0</v>
      </c>
      <c r="F89">
        <v>18.75</v>
      </c>
      <c r="G89">
        <v>6377</v>
      </c>
      <c r="H89">
        <f t="shared" si="1"/>
        <v>-6358.25</v>
      </c>
    </row>
    <row r="90" spans="1:8" x14ac:dyDescent="0.25">
      <c r="A90" t="s">
        <v>67</v>
      </c>
      <c r="B90" t="s">
        <v>47</v>
      </c>
      <c r="C90">
        <v>140</v>
      </c>
      <c r="D90">
        <v>0</v>
      </c>
      <c r="E90">
        <v>0</v>
      </c>
      <c r="F90">
        <v>0</v>
      </c>
      <c r="G90">
        <v>5601</v>
      </c>
      <c r="H90">
        <f t="shared" si="1"/>
        <v>-5461</v>
      </c>
    </row>
    <row r="91" spans="1:8" x14ac:dyDescent="0.25">
      <c r="A91" t="s">
        <v>67</v>
      </c>
      <c r="B91" t="s">
        <v>69</v>
      </c>
      <c r="C91">
        <v>0</v>
      </c>
      <c r="D91">
        <v>0</v>
      </c>
      <c r="E91">
        <v>0</v>
      </c>
      <c r="F91">
        <v>125</v>
      </c>
      <c r="G91">
        <v>6577</v>
      </c>
      <c r="H91">
        <f t="shared" si="1"/>
        <v>-6452</v>
      </c>
    </row>
    <row r="92" spans="1:8" x14ac:dyDescent="0.25">
      <c r="A92" t="s">
        <v>67</v>
      </c>
      <c r="B92" t="s">
        <v>31</v>
      </c>
      <c r="C92">
        <v>0</v>
      </c>
      <c r="D92">
        <v>0</v>
      </c>
      <c r="E92">
        <v>0</v>
      </c>
      <c r="F92">
        <v>250</v>
      </c>
      <c r="G92">
        <v>6654</v>
      </c>
      <c r="H92">
        <f t="shared" si="1"/>
        <v>-6404</v>
      </c>
    </row>
    <row r="93" spans="1:8" x14ac:dyDescent="0.25">
      <c r="A93" t="s">
        <v>67</v>
      </c>
      <c r="B93" t="s">
        <v>70</v>
      </c>
      <c r="C93">
        <v>0</v>
      </c>
      <c r="D93">
        <v>600</v>
      </c>
      <c r="E93">
        <v>0</v>
      </c>
      <c r="F93">
        <v>0</v>
      </c>
      <c r="G93">
        <v>12209</v>
      </c>
      <c r="H93">
        <f t="shared" si="1"/>
        <v>-11609</v>
      </c>
    </row>
    <row r="94" spans="1:8" x14ac:dyDescent="0.25">
      <c r="A94" t="s">
        <v>67</v>
      </c>
      <c r="B94" t="s">
        <v>33</v>
      </c>
      <c r="C94">
        <v>0</v>
      </c>
      <c r="D94">
        <v>250</v>
      </c>
      <c r="E94">
        <v>0</v>
      </c>
      <c r="F94">
        <v>0</v>
      </c>
      <c r="G94">
        <v>501</v>
      </c>
      <c r="H94">
        <f t="shared" si="1"/>
        <v>-251</v>
      </c>
    </row>
    <row r="95" spans="1:8" x14ac:dyDescent="0.25">
      <c r="A95" t="s">
        <v>67</v>
      </c>
      <c r="B95" t="s">
        <v>64</v>
      </c>
      <c r="C95">
        <v>0</v>
      </c>
      <c r="D95">
        <v>0</v>
      </c>
      <c r="E95">
        <v>187.5</v>
      </c>
      <c r="F95">
        <v>0</v>
      </c>
      <c r="G95">
        <v>7601</v>
      </c>
      <c r="H95">
        <f t="shared" si="1"/>
        <v>-7413.5</v>
      </c>
    </row>
    <row r="96" spans="1:8" x14ac:dyDescent="0.25">
      <c r="A96" t="s">
        <v>67</v>
      </c>
      <c r="B96" t="s">
        <v>16</v>
      </c>
      <c r="C96">
        <v>0</v>
      </c>
      <c r="D96">
        <v>0</v>
      </c>
      <c r="E96">
        <v>0</v>
      </c>
      <c r="F96">
        <v>100</v>
      </c>
      <c r="G96">
        <v>1086</v>
      </c>
      <c r="H96">
        <f t="shared" si="1"/>
        <v>-986</v>
      </c>
    </row>
    <row r="97" spans="1:8" x14ac:dyDescent="0.25">
      <c r="A97" t="s">
        <v>67</v>
      </c>
      <c r="B97" t="s">
        <v>37</v>
      </c>
      <c r="C97">
        <v>0</v>
      </c>
      <c r="D97">
        <v>0</v>
      </c>
      <c r="E97">
        <v>237.5</v>
      </c>
      <c r="F97">
        <v>0</v>
      </c>
      <c r="G97">
        <v>415</v>
      </c>
      <c r="H97">
        <f t="shared" si="1"/>
        <v>-177.5</v>
      </c>
    </row>
    <row r="98" spans="1:8" x14ac:dyDescent="0.25">
      <c r="A98" t="s">
        <v>67</v>
      </c>
      <c r="B98" t="s">
        <v>25</v>
      </c>
      <c r="C98">
        <v>0</v>
      </c>
      <c r="D98">
        <v>584.37</v>
      </c>
      <c r="E98">
        <v>0</v>
      </c>
      <c r="F98">
        <v>0</v>
      </c>
      <c r="G98">
        <v>10314</v>
      </c>
      <c r="H98">
        <f t="shared" si="1"/>
        <v>-9729.6299999999992</v>
      </c>
    </row>
    <row r="99" spans="1:8" x14ac:dyDescent="0.25">
      <c r="A99" t="s">
        <v>67</v>
      </c>
      <c r="B99" t="s">
        <v>17</v>
      </c>
      <c r="C99">
        <v>0</v>
      </c>
      <c r="D99">
        <v>421.25</v>
      </c>
      <c r="E99">
        <v>0</v>
      </c>
      <c r="F99">
        <v>0</v>
      </c>
      <c r="G99">
        <v>1002</v>
      </c>
      <c r="H99">
        <f t="shared" si="1"/>
        <v>-580.75</v>
      </c>
    </row>
    <row r="100" spans="1:8" x14ac:dyDescent="0.25">
      <c r="A100" t="s">
        <v>67</v>
      </c>
      <c r="B100" t="s">
        <v>50</v>
      </c>
      <c r="C100">
        <v>0</v>
      </c>
      <c r="D100">
        <v>375</v>
      </c>
      <c r="E100">
        <v>0</v>
      </c>
      <c r="F100">
        <v>0</v>
      </c>
      <c r="G100">
        <v>6400</v>
      </c>
      <c r="H100">
        <f t="shared" si="1"/>
        <v>-6025</v>
      </c>
    </row>
    <row r="101" spans="1:8" x14ac:dyDescent="0.25">
      <c r="A101" t="s">
        <v>67</v>
      </c>
      <c r="B101" t="s">
        <v>19</v>
      </c>
      <c r="C101">
        <v>0</v>
      </c>
      <c r="D101">
        <v>0</v>
      </c>
      <c r="E101">
        <v>0</v>
      </c>
      <c r="F101">
        <v>625</v>
      </c>
      <c r="G101">
        <v>1465</v>
      </c>
      <c r="H101">
        <f t="shared" si="1"/>
        <v>-840</v>
      </c>
    </row>
    <row r="102" spans="1:8" x14ac:dyDescent="0.25">
      <c r="A102" t="s">
        <v>67</v>
      </c>
      <c r="B102" t="s">
        <v>71</v>
      </c>
      <c r="C102">
        <v>297.5</v>
      </c>
      <c r="D102">
        <v>0</v>
      </c>
      <c r="E102">
        <v>0</v>
      </c>
      <c r="F102">
        <v>0</v>
      </c>
      <c r="G102">
        <v>3710</v>
      </c>
      <c r="H102">
        <f t="shared" si="1"/>
        <v>-3412.5</v>
      </c>
    </row>
    <row r="103" spans="1:8" x14ac:dyDescent="0.25">
      <c r="A103" t="s">
        <v>67</v>
      </c>
      <c r="B103" t="s">
        <v>65</v>
      </c>
      <c r="C103">
        <v>27</v>
      </c>
      <c r="D103">
        <v>0</v>
      </c>
      <c r="E103">
        <v>0</v>
      </c>
      <c r="F103">
        <v>0</v>
      </c>
      <c r="G103">
        <v>9645</v>
      </c>
      <c r="H103">
        <f t="shared" si="1"/>
        <v>-9618</v>
      </c>
    </row>
    <row r="104" spans="1:8" x14ac:dyDescent="0.25">
      <c r="A104" t="s">
        <v>67</v>
      </c>
      <c r="B104" t="s">
        <v>72</v>
      </c>
      <c r="C104">
        <v>0</v>
      </c>
      <c r="D104">
        <v>250</v>
      </c>
      <c r="E104">
        <v>0</v>
      </c>
      <c r="F104">
        <v>0</v>
      </c>
      <c r="G104">
        <v>1550</v>
      </c>
      <c r="H104">
        <f t="shared" si="1"/>
        <v>-1300</v>
      </c>
    </row>
    <row r="105" spans="1:8" x14ac:dyDescent="0.25">
      <c r="A105" t="s">
        <v>67</v>
      </c>
      <c r="B105" t="s">
        <v>56</v>
      </c>
      <c r="C105">
        <v>0</v>
      </c>
      <c r="D105">
        <v>190</v>
      </c>
      <c r="E105">
        <v>0</v>
      </c>
      <c r="F105">
        <v>0</v>
      </c>
      <c r="G105">
        <v>2026</v>
      </c>
      <c r="H105">
        <f t="shared" si="1"/>
        <v>-1836</v>
      </c>
    </row>
    <row r="106" spans="1:8" x14ac:dyDescent="0.25">
      <c r="A106" t="s">
        <v>67</v>
      </c>
      <c r="B106" t="s">
        <v>73</v>
      </c>
      <c r="C106">
        <v>0</v>
      </c>
      <c r="D106">
        <v>0</v>
      </c>
      <c r="E106">
        <v>90</v>
      </c>
      <c r="F106">
        <v>0</v>
      </c>
      <c r="G106">
        <v>7007</v>
      </c>
      <c r="H106">
        <f t="shared" si="1"/>
        <v>-6917</v>
      </c>
    </row>
    <row r="107" spans="1:8" x14ac:dyDescent="0.25">
      <c r="A107" t="s">
        <v>67</v>
      </c>
      <c r="B107" t="s">
        <v>51</v>
      </c>
      <c r="C107">
        <v>0</v>
      </c>
      <c r="D107">
        <v>375</v>
      </c>
      <c r="E107">
        <v>0</v>
      </c>
      <c r="F107">
        <v>0</v>
      </c>
      <c r="G107">
        <v>8663</v>
      </c>
      <c r="H107">
        <f t="shared" si="1"/>
        <v>-8288</v>
      </c>
    </row>
    <row r="108" spans="1:8" x14ac:dyDescent="0.25">
      <c r="A108" t="s">
        <v>74</v>
      </c>
      <c r="B108" t="s">
        <v>47</v>
      </c>
      <c r="C108">
        <v>0</v>
      </c>
      <c r="D108">
        <v>0</v>
      </c>
      <c r="E108">
        <v>0</v>
      </c>
      <c r="F108">
        <v>750</v>
      </c>
      <c r="G108">
        <v>5509</v>
      </c>
      <c r="H108">
        <f t="shared" si="1"/>
        <v>-4759</v>
      </c>
    </row>
    <row r="109" spans="1:8" x14ac:dyDescent="0.25">
      <c r="A109" t="s">
        <v>74</v>
      </c>
      <c r="B109" t="s">
        <v>48</v>
      </c>
      <c r="C109">
        <v>0</v>
      </c>
      <c r="D109">
        <v>0</v>
      </c>
      <c r="E109">
        <v>1750</v>
      </c>
      <c r="F109">
        <v>0</v>
      </c>
      <c r="G109">
        <v>1210</v>
      </c>
      <c r="H109">
        <f t="shared" si="1"/>
        <v>540</v>
      </c>
    </row>
    <row r="110" spans="1:8" x14ac:dyDescent="0.25">
      <c r="A110" t="s">
        <v>75</v>
      </c>
      <c r="B110" t="s">
        <v>9</v>
      </c>
      <c r="C110">
        <v>0</v>
      </c>
      <c r="D110">
        <v>586.5</v>
      </c>
      <c r="E110">
        <v>0</v>
      </c>
      <c r="F110">
        <v>0</v>
      </c>
      <c r="G110">
        <v>1460</v>
      </c>
      <c r="H110">
        <f t="shared" si="1"/>
        <v>-873.5</v>
      </c>
    </row>
    <row r="111" spans="1:8" x14ac:dyDescent="0.25">
      <c r="A111" t="s">
        <v>75</v>
      </c>
      <c r="B111" t="s">
        <v>10</v>
      </c>
      <c r="C111">
        <v>0</v>
      </c>
      <c r="D111">
        <v>2760</v>
      </c>
      <c r="E111">
        <v>0</v>
      </c>
      <c r="F111">
        <v>0</v>
      </c>
      <c r="G111">
        <v>7161</v>
      </c>
      <c r="H111">
        <f t="shared" si="1"/>
        <v>-4401</v>
      </c>
    </row>
    <row r="112" spans="1:8" x14ac:dyDescent="0.25">
      <c r="A112" t="s">
        <v>75</v>
      </c>
      <c r="B112" t="s">
        <v>46</v>
      </c>
      <c r="C112">
        <v>110.4</v>
      </c>
      <c r="D112">
        <v>0</v>
      </c>
      <c r="E112">
        <v>0</v>
      </c>
      <c r="F112">
        <v>0</v>
      </c>
      <c r="G112">
        <v>7383</v>
      </c>
      <c r="H112">
        <f t="shared" si="1"/>
        <v>-7272.6</v>
      </c>
    </row>
    <row r="113" spans="1:8" x14ac:dyDescent="0.25">
      <c r="A113" t="s">
        <v>75</v>
      </c>
      <c r="B113" t="s">
        <v>76</v>
      </c>
      <c r="C113">
        <v>552</v>
      </c>
      <c r="D113">
        <v>0</v>
      </c>
      <c r="E113">
        <v>0</v>
      </c>
      <c r="F113">
        <v>0</v>
      </c>
      <c r="G113">
        <v>8418</v>
      </c>
      <c r="H113">
        <f t="shared" si="1"/>
        <v>-7866</v>
      </c>
    </row>
    <row r="114" spans="1:8" x14ac:dyDescent="0.25">
      <c r="A114" t="s">
        <v>75</v>
      </c>
      <c r="B114" t="s">
        <v>77</v>
      </c>
      <c r="C114">
        <v>0</v>
      </c>
      <c r="D114">
        <v>0</v>
      </c>
      <c r="E114">
        <v>0</v>
      </c>
      <c r="F114">
        <v>1035</v>
      </c>
      <c r="G114">
        <v>10081</v>
      </c>
      <c r="H114">
        <f t="shared" si="1"/>
        <v>-9046</v>
      </c>
    </row>
    <row r="115" spans="1:8" x14ac:dyDescent="0.25">
      <c r="A115" t="s">
        <v>75</v>
      </c>
      <c r="B115" t="s">
        <v>64</v>
      </c>
      <c r="C115">
        <v>0</v>
      </c>
      <c r="D115">
        <v>0</v>
      </c>
      <c r="E115">
        <v>0</v>
      </c>
      <c r="F115">
        <v>1104</v>
      </c>
      <c r="G115">
        <v>10814</v>
      </c>
      <c r="H115">
        <f t="shared" si="1"/>
        <v>-9710</v>
      </c>
    </row>
    <row r="116" spans="1:8" x14ac:dyDescent="0.25">
      <c r="A116" t="s">
        <v>75</v>
      </c>
      <c r="B116" t="s">
        <v>16</v>
      </c>
      <c r="C116">
        <v>0</v>
      </c>
      <c r="D116">
        <v>1150</v>
      </c>
      <c r="E116">
        <v>0</v>
      </c>
      <c r="F116">
        <v>0</v>
      </c>
      <c r="G116">
        <v>5131</v>
      </c>
      <c r="H116">
        <f t="shared" si="1"/>
        <v>-3981</v>
      </c>
    </row>
    <row r="117" spans="1:8" x14ac:dyDescent="0.25">
      <c r="A117" t="s">
        <v>75</v>
      </c>
      <c r="B117" t="s">
        <v>25</v>
      </c>
      <c r="C117">
        <v>0</v>
      </c>
      <c r="D117">
        <v>0</v>
      </c>
      <c r="E117">
        <v>0</v>
      </c>
      <c r="F117">
        <v>1840</v>
      </c>
      <c r="G117">
        <v>3094</v>
      </c>
      <c r="H117">
        <f t="shared" si="1"/>
        <v>-1254</v>
      </c>
    </row>
    <row r="118" spans="1:8" x14ac:dyDescent="0.25">
      <c r="A118" t="s">
        <v>75</v>
      </c>
      <c r="B118" t="s">
        <v>71</v>
      </c>
      <c r="C118">
        <v>736</v>
      </c>
      <c r="D118">
        <v>0</v>
      </c>
      <c r="E118">
        <v>0</v>
      </c>
      <c r="F118">
        <v>0</v>
      </c>
      <c r="G118">
        <v>298</v>
      </c>
      <c r="H118">
        <f t="shared" si="1"/>
        <v>438</v>
      </c>
    </row>
    <row r="119" spans="1:8" x14ac:dyDescent="0.25">
      <c r="A119" t="s">
        <v>75</v>
      </c>
      <c r="B119" t="s">
        <v>78</v>
      </c>
      <c r="C119">
        <v>0</v>
      </c>
      <c r="D119">
        <v>0</v>
      </c>
      <c r="E119">
        <v>920</v>
      </c>
      <c r="F119">
        <v>0</v>
      </c>
      <c r="G119">
        <v>7261</v>
      </c>
      <c r="H119">
        <f t="shared" si="1"/>
        <v>-6341</v>
      </c>
    </row>
    <row r="120" spans="1:8" x14ac:dyDescent="0.25">
      <c r="A120" t="s">
        <v>75</v>
      </c>
      <c r="B120" t="s">
        <v>79</v>
      </c>
      <c r="C120">
        <v>0</v>
      </c>
      <c r="D120">
        <v>0</v>
      </c>
      <c r="E120">
        <v>276</v>
      </c>
      <c r="F120">
        <v>0</v>
      </c>
      <c r="G120">
        <v>4367</v>
      </c>
      <c r="H120">
        <f t="shared" si="1"/>
        <v>-4091</v>
      </c>
    </row>
    <row r="121" spans="1:8" x14ac:dyDescent="0.25">
      <c r="A121" t="s">
        <v>80</v>
      </c>
      <c r="B121" t="s">
        <v>42</v>
      </c>
      <c r="C121">
        <v>0</v>
      </c>
      <c r="D121">
        <v>0</v>
      </c>
      <c r="E121">
        <v>0</v>
      </c>
      <c r="F121">
        <v>135.1</v>
      </c>
      <c r="G121">
        <v>7087</v>
      </c>
      <c r="H121">
        <f t="shared" si="1"/>
        <v>-6951.9</v>
      </c>
    </row>
    <row r="122" spans="1:8" x14ac:dyDescent="0.25">
      <c r="A122" t="s">
        <v>80</v>
      </c>
      <c r="B122" t="s">
        <v>10</v>
      </c>
      <c r="C122">
        <v>231</v>
      </c>
      <c r="D122">
        <v>0</v>
      </c>
      <c r="E122">
        <v>0</v>
      </c>
      <c r="F122">
        <v>96.5</v>
      </c>
      <c r="G122">
        <v>6760</v>
      </c>
      <c r="H122">
        <f t="shared" si="1"/>
        <v>-6432.5</v>
      </c>
    </row>
    <row r="123" spans="1:8" x14ac:dyDescent="0.25">
      <c r="A123" t="s">
        <v>80</v>
      </c>
      <c r="B123" t="s">
        <v>60</v>
      </c>
      <c r="C123">
        <v>0</v>
      </c>
      <c r="D123">
        <v>110.01</v>
      </c>
      <c r="E123">
        <v>0</v>
      </c>
      <c r="F123">
        <v>0</v>
      </c>
      <c r="G123">
        <v>5558</v>
      </c>
      <c r="H123">
        <f t="shared" si="1"/>
        <v>-5447.99</v>
      </c>
    </row>
    <row r="124" spans="1:8" x14ac:dyDescent="0.25">
      <c r="A124" t="s">
        <v>80</v>
      </c>
      <c r="B124" t="s">
        <v>12</v>
      </c>
      <c r="C124">
        <v>154</v>
      </c>
      <c r="D124">
        <v>0</v>
      </c>
      <c r="E124">
        <v>0</v>
      </c>
      <c r="F124">
        <v>0</v>
      </c>
      <c r="G124">
        <v>5517</v>
      </c>
      <c r="H124">
        <f t="shared" si="1"/>
        <v>-5363</v>
      </c>
    </row>
    <row r="125" spans="1:8" x14ac:dyDescent="0.25">
      <c r="A125" t="s">
        <v>80</v>
      </c>
      <c r="B125" t="s">
        <v>68</v>
      </c>
      <c r="C125">
        <v>0</v>
      </c>
      <c r="D125">
        <v>96.5</v>
      </c>
      <c r="E125">
        <v>0</v>
      </c>
      <c r="F125">
        <v>0</v>
      </c>
      <c r="G125">
        <v>10837</v>
      </c>
      <c r="H125">
        <f t="shared" si="1"/>
        <v>-10740.5</v>
      </c>
    </row>
    <row r="126" spans="1:8" x14ac:dyDescent="0.25">
      <c r="A126" t="s">
        <v>80</v>
      </c>
      <c r="B126" t="s">
        <v>44</v>
      </c>
      <c r="C126">
        <v>0</v>
      </c>
      <c r="D126">
        <v>0</v>
      </c>
      <c r="E126">
        <v>0</v>
      </c>
      <c r="F126">
        <v>115.8</v>
      </c>
      <c r="G126">
        <v>9016</v>
      </c>
      <c r="H126">
        <f t="shared" si="1"/>
        <v>-8900.2000000000007</v>
      </c>
    </row>
    <row r="127" spans="1:8" x14ac:dyDescent="0.25">
      <c r="A127" t="s">
        <v>80</v>
      </c>
      <c r="B127" t="s">
        <v>45</v>
      </c>
      <c r="C127">
        <v>0</v>
      </c>
      <c r="D127">
        <v>0</v>
      </c>
      <c r="E127">
        <v>0</v>
      </c>
      <c r="F127">
        <v>183.35</v>
      </c>
      <c r="G127">
        <v>3496</v>
      </c>
      <c r="H127">
        <f t="shared" si="1"/>
        <v>-3312.65</v>
      </c>
    </row>
    <row r="128" spans="1:8" x14ac:dyDescent="0.25">
      <c r="A128" t="s">
        <v>80</v>
      </c>
      <c r="B128" t="s">
        <v>47</v>
      </c>
      <c r="C128">
        <v>0</v>
      </c>
      <c r="D128">
        <v>0</v>
      </c>
      <c r="E128">
        <v>38.6</v>
      </c>
      <c r="F128">
        <v>0</v>
      </c>
      <c r="G128">
        <v>915</v>
      </c>
      <c r="H128">
        <f t="shared" si="1"/>
        <v>-876.4</v>
      </c>
    </row>
    <row r="129" spans="1:8" x14ac:dyDescent="0.25">
      <c r="A129" t="s">
        <v>80</v>
      </c>
      <c r="B129" t="s">
        <v>70</v>
      </c>
      <c r="C129">
        <v>0</v>
      </c>
      <c r="D129">
        <v>694.8</v>
      </c>
      <c r="E129">
        <v>0</v>
      </c>
      <c r="F129">
        <v>0</v>
      </c>
      <c r="G129">
        <v>8434</v>
      </c>
      <c r="H129">
        <f t="shared" si="1"/>
        <v>-7739.2</v>
      </c>
    </row>
    <row r="130" spans="1:8" x14ac:dyDescent="0.25">
      <c r="A130" t="s">
        <v>80</v>
      </c>
      <c r="B130" t="s">
        <v>62</v>
      </c>
      <c r="C130">
        <v>0</v>
      </c>
      <c r="D130">
        <v>154</v>
      </c>
      <c r="E130">
        <v>0</v>
      </c>
      <c r="F130">
        <v>0</v>
      </c>
      <c r="G130">
        <v>9091</v>
      </c>
      <c r="H130">
        <f t="shared" si="1"/>
        <v>-8937</v>
      </c>
    </row>
    <row r="131" spans="1:8" x14ac:dyDescent="0.25">
      <c r="A131" t="s">
        <v>80</v>
      </c>
      <c r="B131" t="s">
        <v>35</v>
      </c>
      <c r="C131">
        <v>0</v>
      </c>
      <c r="D131">
        <v>82.51</v>
      </c>
      <c r="E131">
        <v>0</v>
      </c>
      <c r="F131">
        <v>0</v>
      </c>
      <c r="G131">
        <v>4966</v>
      </c>
      <c r="H131">
        <f t="shared" ref="H131:H194" si="2">SUM(C131:F131)-G131</f>
        <v>-4883.49</v>
      </c>
    </row>
    <row r="132" spans="1:8" x14ac:dyDescent="0.25">
      <c r="A132" t="s">
        <v>80</v>
      </c>
      <c r="B132" t="s">
        <v>16</v>
      </c>
      <c r="C132">
        <v>0</v>
      </c>
      <c r="D132">
        <v>0</v>
      </c>
      <c r="E132">
        <v>0</v>
      </c>
      <c r="F132">
        <v>337.75</v>
      </c>
      <c r="G132">
        <v>6079</v>
      </c>
      <c r="H132">
        <f t="shared" si="2"/>
        <v>-5741.25</v>
      </c>
    </row>
    <row r="133" spans="1:8" x14ac:dyDescent="0.25">
      <c r="A133" t="s">
        <v>80</v>
      </c>
      <c r="B133" t="s">
        <v>18</v>
      </c>
      <c r="C133">
        <v>0</v>
      </c>
      <c r="D133">
        <v>0</v>
      </c>
      <c r="E133">
        <v>154.4</v>
      </c>
      <c r="F133">
        <v>0</v>
      </c>
      <c r="G133">
        <v>2555</v>
      </c>
      <c r="H133">
        <f t="shared" si="2"/>
        <v>-2400.6</v>
      </c>
    </row>
    <row r="134" spans="1:8" x14ac:dyDescent="0.25">
      <c r="A134" t="s">
        <v>80</v>
      </c>
      <c r="B134" t="s">
        <v>19</v>
      </c>
      <c r="C134">
        <v>0</v>
      </c>
      <c r="D134">
        <v>0</v>
      </c>
      <c r="E134">
        <v>1389.6</v>
      </c>
      <c r="F134">
        <v>405.3</v>
      </c>
      <c r="G134">
        <v>591</v>
      </c>
      <c r="H134">
        <f t="shared" si="2"/>
        <v>1203.8999999999999</v>
      </c>
    </row>
    <row r="135" spans="1:8" x14ac:dyDescent="0.25">
      <c r="A135" t="s">
        <v>80</v>
      </c>
      <c r="B135" t="s">
        <v>20</v>
      </c>
      <c r="C135">
        <v>0</v>
      </c>
      <c r="D135">
        <v>52.11</v>
      </c>
      <c r="E135">
        <v>0</v>
      </c>
      <c r="F135">
        <v>0</v>
      </c>
      <c r="G135">
        <v>7186</v>
      </c>
      <c r="H135">
        <f t="shared" si="2"/>
        <v>-7133.89</v>
      </c>
    </row>
    <row r="136" spans="1:8" x14ac:dyDescent="0.25">
      <c r="A136" t="s">
        <v>80</v>
      </c>
      <c r="B136" t="s">
        <v>65</v>
      </c>
      <c r="C136">
        <v>0</v>
      </c>
      <c r="D136">
        <v>135.1</v>
      </c>
      <c r="E136">
        <v>0</v>
      </c>
      <c r="F136">
        <v>0</v>
      </c>
      <c r="G136">
        <v>3401</v>
      </c>
      <c r="H136">
        <f t="shared" si="2"/>
        <v>-3265.9</v>
      </c>
    </row>
    <row r="137" spans="1:8" x14ac:dyDescent="0.25">
      <c r="A137" t="s">
        <v>80</v>
      </c>
      <c r="B137" t="s">
        <v>26</v>
      </c>
      <c r="C137">
        <v>0</v>
      </c>
      <c r="D137">
        <v>0</v>
      </c>
      <c r="E137">
        <v>0</v>
      </c>
      <c r="F137">
        <v>275.02</v>
      </c>
      <c r="G137">
        <v>3824</v>
      </c>
      <c r="H137">
        <f t="shared" si="2"/>
        <v>-3548.98</v>
      </c>
    </row>
    <row r="138" spans="1:8" x14ac:dyDescent="0.25">
      <c r="A138" t="s">
        <v>80</v>
      </c>
      <c r="B138" t="s">
        <v>66</v>
      </c>
      <c r="C138">
        <v>0</v>
      </c>
      <c r="D138">
        <v>0</v>
      </c>
      <c r="E138">
        <v>0</v>
      </c>
      <c r="F138">
        <v>115.8</v>
      </c>
      <c r="G138">
        <v>10904</v>
      </c>
      <c r="H138">
        <f t="shared" si="2"/>
        <v>-10788.2</v>
      </c>
    </row>
    <row r="139" spans="1:8" x14ac:dyDescent="0.25">
      <c r="A139" t="s">
        <v>81</v>
      </c>
      <c r="B139" t="s">
        <v>45</v>
      </c>
      <c r="C139">
        <v>0</v>
      </c>
      <c r="D139">
        <v>0</v>
      </c>
      <c r="E139">
        <v>350</v>
      </c>
      <c r="F139">
        <v>0</v>
      </c>
      <c r="G139">
        <v>5247</v>
      </c>
      <c r="H139">
        <f t="shared" si="2"/>
        <v>-4897</v>
      </c>
    </row>
    <row r="140" spans="1:8" x14ac:dyDescent="0.25">
      <c r="A140" t="s">
        <v>81</v>
      </c>
      <c r="B140" t="s">
        <v>82</v>
      </c>
      <c r="C140">
        <v>0</v>
      </c>
      <c r="D140">
        <v>98</v>
      </c>
      <c r="E140">
        <v>0</v>
      </c>
      <c r="F140">
        <v>0</v>
      </c>
      <c r="G140">
        <v>11909</v>
      </c>
      <c r="H140">
        <f t="shared" si="2"/>
        <v>-11811</v>
      </c>
    </row>
    <row r="141" spans="1:8" x14ac:dyDescent="0.25">
      <c r="A141" t="s">
        <v>81</v>
      </c>
      <c r="B141" t="s">
        <v>36</v>
      </c>
      <c r="C141">
        <v>0</v>
      </c>
      <c r="D141">
        <v>420</v>
      </c>
      <c r="E141">
        <v>0</v>
      </c>
      <c r="F141">
        <v>0</v>
      </c>
      <c r="G141">
        <v>5237</v>
      </c>
      <c r="H141">
        <f t="shared" si="2"/>
        <v>-4817</v>
      </c>
    </row>
    <row r="142" spans="1:8" x14ac:dyDescent="0.25">
      <c r="A142" t="s">
        <v>81</v>
      </c>
      <c r="B142" t="s">
        <v>83</v>
      </c>
      <c r="C142">
        <v>0</v>
      </c>
      <c r="D142">
        <v>0</v>
      </c>
      <c r="E142">
        <v>0</v>
      </c>
      <c r="F142">
        <v>42</v>
      </c>
      <c r="G142">
        <v>4972</v>
      </c>
      <c r="H142">
        <f t="shared" si="2"/>
        <v>-4930</v>
      </c>
    </row>
    <row r="143" spans="1:8" x14ac:dyDescent="0.25">
      <c r="A143" t="s">
        <v>84</v>
      </c>
      <c r="B143" t="s">
        <v>30</v>
      </c>
      <c r="C143">
        <v>0</v>
      </c>
      <c r="D143">
        <v>0</v>
      </c>
      <c r="E143">
        <v>0</v>
      </c>
      <c r="F143">
        <v>50</v>
      </c>
      <c r="G143">
        <v>8183</v>
      </c>
      <c r="H143">
        <f t="shared" si="2"/>
        <v>-8133</v>
      </c>
    </row>
    <row r="144" spans="1:8" x14ac:dyDescent="0.25">
      <c r="A144" t="s">
        <v>84</v>
      </c>
      <c r="B144" t="s">
        <v>31</v>
      </c>
      <c r="C144">
        <v>128</v>
      </c>
      <c r="D144">
        <v>0</v>
      </c>
      <c r="E144">
        <v>0</v>
      </c>
      <c r="F144">
        <v>0</v>
      </c>
      <c r="G144">
        <v>9593</v>
      </c>
      <c r="H144">
        <f t="shared" si="2"/>
        <v>-9465</v>
      </c>
    </row>
    <row r="145" spans="1:8" x14ac:dyDescent="0.25">
      <c r="A145" t="s">
        <v>84</v>
      </c>
      <c r="B145" t="s">
        <v>48</v>
      </c>
      <c r="C145">
        <v>240</v>
      </c>
      <c r="D145">
        <v>0</v>
      </c>
      <c r="E145">
        <v>0</v>
      </c>
      <c r="F145">
        <v>0</v>
      </c>
      <c r="G145">
        <v>10785</v>
      </c>
      <c r="H145">
        <f t="shared" si="2"/>
        <v>-10545</v>
      </c>
    </row>
    <row r="146" spans="1:8" x14ac:dyDescent="0.25">
      <c r="A146" t="s">
        <v>84</v>
      </c>
      <c r="B146" t="s">
        <v>25</v>
      </c>
      <c r="C146">
        <v>120</v>
      </c>
      <c r="D146">
        <v>0</v>
      </c>
      <c r="E146">
        <v>0</v>
      </c>
      <c r="F146">
        <v>0</v>
      </c>
      <c r="G146">
        <v>9494</v>
      </c>
      <c r="H146">
        <f t="shared" si="2"/>
        <v>-9374</v>
      </c>
    </row>
    <row r="147" spans="1:8" x14ac:dyDescent="0.25">
      <c r="A147" t="s">
        <v>84</v>
      </c>
      <c r="B147" t="s">
        <v>85</v>
      </c>
      <c r="C147">
        <v>0</v>
      </c>
      <c r="D147">
        <v>0</v>
      </c>
      <c r="E147">
        <v>0</v>
      </c>
      <c r="F147">
        <v>112.5</v>
      </c>
      <c r="G147">
        <v>5680</v>
      </c>
      <c r="H147">
        <f t="shared" si="2"/>
        <v>-5567.5</v>
      </c>
    </row>
    <row r="148" spans="1:8" x14ac:dyDescent="0.25">
      <c r="A148" t="s">
        <v>84</v>
      </c>
      <c r="B148" t="s">
        <v>51</v>
      </c>
      <c r="C148">
        <v>0</v>
      </c>
      <c r="D148">
        <v>0</v>
      </c>
      <c r="E148">
        <v>0</v>
      </c>
      <c r="F148">
        <v>350</v>
      </c>
      <c r="G148">
        <v>5358</v>
      </c>
      <c r="H148">
        <f t="shared" si="2"/>
        <v>-5008</v>
      </c>
    </row>
    <row r="149" spans="1:8" x14ac:dyDescent="0.25">
      <c r="A149" t="s">
        <v>86</v>
      </c>
      <c r="B149" t="s">
        <v>28</v>
      </c>
      <c r="C149">
        <v>0</v>
      </c>
      <c r="D149">
        <v>0</v>
      </c>
      <c r="E149">
        <v>0</v>
      </c>
      <c r="F149">
        <v>199.97</v>
      </c>
      <c r="G149">
        <v>4107</v>
      </c>
      <c r="H149">
        <f t="shared" si="2"/>
        <v>-3907.03</v>
      </c>
    </row>
    <row r="150" spans="1:8" x14ac:dyDescent="0.25">
      <c r="A150" t="s">
        <v>86</v>
      </c>
      <c r="B150" t="s">
        <v>13</v>
      </c>
      <c r="C150">
        <v>0</v>
      </c>
      <c r="D150">
        <v>820.95</v>
      </c>
      <c r="E150">
        <v>0</v>
      </c>
      <c r="F150">
        <v>1299.8399999999999</v>
      </c>
      <c r="G150">
        <v>948</v>
      </c>
      <c r="H150">
        <f t="shared" si="2"/>
        <v>1172.79</v>
      </c>
    </row>
    <row r="151" spans="1:8" x14ac:dyDescent="0.25">
      <c r="A151" t="s">
        <v>86</v>
      </c>
      <c r="B151" t="s">
        <v>87</v>
      </c>
      <c r="C151">
        <v>0</v>
      </c>
      <c r="D151">
        <v>0</v>
      </c>
      <c r="E151">
        <v>252.6</v>
      </c>
      <c r="F151">
        <v>0</v>
      </c>
      <c r="G151">
        <v>7426</v>
      </c>
      <c r="H151">
        <f t="shared" si="2"/>
        <v>-7173.4</v>
      </c>
    </row>
    <row r="152" spans="1:8" x14ac:dyDescent="0.25">
      <c r="A152" t="s">
        <v>86</v>
      </c>
      <c r="B152" t="s">
        <v>46</v>
      </c>
      <c r="C152">
        <v>0</v>
      </c>
      <c r="D152">
        <v>0</v>
      </c>
      <c r="E152">
        <v>268.39</v>
      </c>
      <c r="F152">
        <v>0</v>
      </c>
      <c r="G152">
        <v>9356</v>
      </c>
      <c r="H152">
        <f t="shared" si="2"/>
        <v>-9087.61</v>
      </c>
    </row>
    <row r="153" spans="1:8" x14ac:dyDescent="0.25">
      <c r="A153" t="s">
        <v>86</v>
      </c>
      <c r="B153" t="s">
        <v>69</v>
      </c>
      <c r="C153">
        <v>0</v>
      </c>
      <c r="D153">
        <v>682.02</v>
      </c>
      <c r="E153">
        <v>0</v>
      </c>
      <c r="F153">
        <v>0</v>
      </c>
      <c r="G153">
        <v>2416</v>
      </c>
      <c r="H153">
        <f t="shared" si="2"/>
        <v>-1733.98</v>
      </c>
    </row>
    <row r="154" spans="1:8" x14ac:dyDescent="0.25">
      <c r="A154" t="s">
        <v>86</v>
      </c>
      <c r="B154" t="s">
        <v>70</v>
      </c>
      <c r="C154">
        <v>0</v>
      </c>
      <c r="D154">
        <v>421</v>
      </c>
      <c r="E154">
        <v>0</v>
      </c>
      <c r="F154">
        <v>842</v>
      </c>
      <c r="G154">
        <v>10081</v>
      </c>
      <c r="H154">
        <f t="shared" si="2"/>
        <v>-8818</v>
      </c>
    </row>
    <row r="155" spans="1:8" x14ac:dyDescent="0.25">
      <c r="A155" t="s">
        <v>86</v>
      </c>
      <c r="B155" t="s">
        <v>88</v>
      </c>
      <c r="C155">
        <v>0</v>
      </c>
      <c r="D155">
        <v>226.8</v>
      </c>
      <c r="E155">
        <v>0</v>
      </c>
      <c r="F155">
        <v>0</v>
      </c>
      <c r="G155">
        <v>12205</v>
      </c>
      <c r="H155">
        <f t="shared" si="2"/>
        <v>-11978.2</v>
      </c>
    </row>
    <row r="156" spans="1:8" x14ac:dyDescent="0.25">
      <c r="A156" t="s">
        <v>86</v>
      </c>
      <c r="B156" t="s">
        <v>24</v>
      </c>
      <c r="C156">
        <v>0</v>
      </c>
      <c r="D156">
        <v>0</v>
      </c>
      <c r="E156">
        <v>442.05</v>
      </c>
      <c r="F156">
        <v>0</v>
      </c>
      <c r="G156">
        <v>6329</v>
      </c>
      <c r="H156">
        <f t="shared" si="2"/>
        <v>-5886.95</v>
      </c>
    </row>
    <row r="157" spans="1:8" x14ac:dyDescent="0.25">
      <c r="A157" t="s">
        <v>86</v>
      </c>
      <c r="B157" t="s">
        <v>35</v>
      </c>
      <c r="C157">
        <v>0</v>
      </c>
      <c r="D157">
        <v>599.91999999999996</v>
      </c>
      <c r="E157">
        <v>0</v>
      </c>
      <c r="F157">
        <v>0</v>
      </c>
      <c r="G157">
        <v>4392</v>
      </c>
      <c r="H157">
        <f t="shared" si="2"/>
        <v>-3792.08</v>
      </c>
    </row>
    <row r="158" spans="1:8" x14ac:dyDescent="0.25">
      <c r="A158" t="s">
        <v>86</v>
      </c>
      <c r="B158" t="s">
        <v>16</v>
      </c>
      <c r="C158">
        <v>0</v>
      </c>
      <c r="D158">
        <v>0</v>
      </c>
      <c r="E158">
        <v>202.08</v>
      </c>
      <c r="F158">
        <v>0</v>
      </c>
      <c r="G158">
        <v>6922</v>
      </c>
      <c r="H158">
        <f t="shared" si="2"/>
        <v>-6719.92</v>
      </c>
    </row>
    <row r="159" spans="1:8" x14ac:dyDescent="0.25">
      <c r="A159" t="s">
        <v>86</v>
      </c>
      <c r="B159" t="s">
        <v>25</v>
      </c>
      <c r="C159">
        <v>423.36</v>
      </c>
      <c r="D159">
        <v>0</v>
      </c>
      <c r="E159">
        <v>0</v>
      </c>
      <c r="F159">
        <v>1515.6</v>
      </c>
      <c r="G159">
        <v>10204</v>
      </c>
      <c r="H159">
        <f t="shared" si="2"/>
        <v>-8265.0400000000009</v>
      </c>
    </row>
    <row r="160" spans="1:8" x14ac:dyDescent="0.25">
      <c r="A160" t="s">
        <v>86</v>
      </c>
      <c r="B160" t="s">
        <v>17</v>
      </c>
      <c r="C160">
        <v>336</v>
      </c>
      <c r="D160">
        <v>0</v>
      </c>
      <c r="E160">
        <v>0</v>
      </c>
      <c r="F160">
        <v>0</v>
      </c>
      <c r="G160">
        <v>373</v>
      </c>
      <c r="H160">
        <f t="shared" si="2"/>
        <v>-37</v>
      </c>
    </row>
    <row r="161" spans="1:8" x14ac:dyDescent="0.25">
      <c r="A161" t="s">
        <v>86</v>
      </c>
      <c r="B161" t="s">
        <v>49</v>
      </c>
      <c r="C161">
        <v>588</v>
      </c>
      <c r="D161">
        <v>0</v>
      </c>
      <c r="E161">
        <v>0</v>
      </c>
      <c r="F161">
        <v>0</v>
      </c>
      <c r="G161">
        <v>9769</v>
      </c>
      <c r="H161">
        <f t="shared" si="2"/>
        <v>-9181</v>
      </c>
    </row>
    <row r="162" spans="1:8" x14ac:dyDescent="0.25">
      <c r="A162" t="s">
        <v>86</v>
      </c>
      <c r="B162" t="s">
        <v>50</v>
      </c>
      <c r="C162">
        <v>0</v>
      </c>
      <c r="D162">
        <v>0</v>
      </c>
      <c r="E162">
        <v>210.5</v>
      </c>
      <c r="F162">
        <v>0</v>
      </c>
      <c r="G162">
        <v>111</v>
      </c>
      <c r="H162">
        <f t="shared" si="2"/>
        <v>99.5</v>
      </c>
    </row>
    <row r="163" spans="1:8" x14ac:dyDescent="0.25">
      <c r="A163" t="s">
        <v>86</v>
      </c>
      <c r="B163" t="s">
        <v>85</v>
      </c>
      <c r="C163">
        <v>0</v>
      </c>
      <c r="D163">
        <v>0</v>
      </c>
      <c r="E163">
        <v>0</v>
      </c>
      <c r="F163">
        <v>42.1</v>
      </c>
      <c r="G163">
        <v>1530</v>
      </c>
      <c r="H163">
        <f t="shared" si="2"/>
        <v>-1487.9</v>
      </c>
    </row>
    <row r="164" spans="1:8" x14ac:dyDescent="0.25">
      <c r="A164" t="s">
        <v>89</v>
      </c>
      <c r="B164" t="s">
        <v>9</v>
      </c>
      <c r="C164">
        <v>0</v>
      </c>
      <c r="D164">
        <v>0</v>
      </c>
      <c r="E164">
        <v>68</v>
      </c>
      <c r="F164">
        <v>0</v>
      </c>
      <c r="G164">
        <v>7967</v>
      </c>
      <c r="H164">
        <f t="shared" si="2"/>
        <v>-7899</v>
      </c>
    </row>
    <row r="165" spans="1:8" x14ac:dyDescent="0.25">
      <c r="A165" t="s">
        <v>89</v>
      </c>
      <c r="B165" t="s">
        <v>54</v>
      </c>
      <c r="C165">
        <v>0</v>
      </c>
      <c r="D165">
        <v>408</v>
      </c>
      <c r="E165">
        <v>0</v>
      </c>
      <c r="F165">
        <v>0</v>
      </c>
      <c r="G165">
        <v>11274</v>
      </c>
      <c r="H165">
        <f t="shared" si="2"/>
        <v>-10866</v>
      </c>
    </row>
    <row r="166" spans="1:8" x14ac:dyDescent="0.25">
      <c r="A166" t="s">
        <v>89</v>
      </c>
      <c r="B166" t="s">
        <v>13</v>
      </c>
      <c r="C166">
        <v>816</v>
      </c>
      <c r="D166">
        <v>0</v>
      </c>
      <c r="E166">
        <v>0</v>
      </c>
      <c r="F166">
        <v>0</v>
      </c>
      <c r="G166">
        <v>7576</v>
      </c>
      <c r="H166">
        <f t="shared" si="2"/>
        <v>-6760</v>
      </c>
    </row>
    <row r="167" spans="1:8" x14ac:dyDescent="0.25">
      <c r="A167" t="s">
        <v>89</v>
      </c>
      <c r="B167" t="s">
        <v>55</v>
      </c>
      <c r="C167">
        <v>0</v>
      </c>
      <c r="D167">
        <v>0</v>
      </c>
      <c r="E167">
        <v>0</v>
      </c>
      <c r="F167">
        <v>850</v>
      </c>
      <c r="G167">
        <v>2582</v>
      </c>
      <c r="H167">
        <f t="shared" si="2"/>
        <v>-1732</v>
      </c>
    </row>
    <row r="168" spans="1:8" x14ac:dyDescent="0.25">
      <c r="A168" t="s">
        <v>89</v>
      </c>
      <c r="B168" t="s">
        <v>88</v>
      </c>
      <c r="C168">
        <v>0</v>
      </c>
      <c r="D168">
        <v>122.4</v>
      </c>
      <c r="E168">
        <v>0</v>
      </c>
      <c r="F168">
        <v>0</v>
      </c>
      <c r="G168">
        <v>6462</v>
      </c>
      <c r="H168">
        <f t="shared" si="2"/>
        <v>-6339.6</v>
      </c>
    </row>
    <row r="169" spans="1:8" x14ac:dyDescent="0.25">
      <c r="A169" t="s">
        <v>89</v>
      </c>
      <c r="B169" t="s">
        <v>71</v>
      </c>
      <c r="C169">
        <v>693.6</v>
      </c>
      <c r="D169">
        <v>0</v>
      </c>
      <c r="E169">
        <v>0</v>
      </c>
      <c r="F169">
        <v>0</v>
      </c>
      <c r="G169">
        <v>11079</v>
      </c>
      <c r="H169">
        <f t="shared" si="2"/>
        <v>-10385.4</v>
      </c>
    </row>
    <row r="170" spans="1:8" x14ac:dyDescent="0.25">
      <c r="A170" t="s">
        <v>90</v>
      </c>
      <c r="B170" t="s">
        <v>12</v>
      </c>
      <c r="C170">
        <v>0</v>
      </c>
      <c r="D170">
        <v>0</v>
      </c>
      <c r="E170">
        <v>0</v>
      </c>
      <c r="F170">
        <v>1218</v>
      </c>
      <c r="G170">
        <v>5979</v>
      </c>
      <c r="H170">
        <f t="shared" si="2"/>
        <v>-4761</v>
      </c>
    </row>
    <row r="171" spans="1:8" x14ac:dyDescent="0.25">
      <c r="A171" t="s">
        <v>90</v>
      </c>
      <c r="B171" t="s">
        <v>29</v>
      </c>
      <c r="C171">
        <v>0</v>
      </c>
      <c r="D171">
        <v>34.799999999999997</v>
      </c>
      <c r="E171">
        <v>0</v>
      </c>
      <c r="F171">
        <v>0</v>
      </c>
      <c r="G171">
        <v>10148</v>
      </c>
      <c r="H171">
        <f t="shared" si="2"/>
        <v>-10113.200000000001</v>
      </c>
    </row>
    <row r="172" spans="1:8" x14ac:dyDescent="0.25">
      <c r="A172" t="s">
        <v>90</v>
      </c>
      <c r="B172" t="s">
        <v>91</v>
      </c>
      <c r="C172">
        <v>278</v>
      </c>
      <c r="D172">
        <v>0</v>
      </c>
      <c r="E172">
        <v>0</v>
      </c>
      <c r="F172">
        <v>0</v>
      </c>
      <c r="G172">
        <v>5453</v>
      </c>
      <c r="H172">
        <f t="shared" si="2"/>
        <v>-5175</v>
      </c>
    </row>
    <row r="173" spans="1:8" x14ac:dyDescent="0.25">
      <c r="A173" t="s">
        <v>90</v>
      </c>
      <c r="B173" t="s">
        <v>55</v>
      </c>
      <c r="C173">
        <v>0</v>
      </c>
      <c r="D173">
        <v>835.2</v>
      </c>
      <c r="E173">
        <v>0</v>
      </c>
      <c r="F173">
        <v>0</v>
      </c>
      <c r="G173">
        <v>8756</v>
      </c>
      <c r="H173">
        <f t="shared" si="2"/>
        <v>-7920.8</v>
      </c>
    </row>
    <row r="174" spans="1:8" x14ac:dyDescent="0.25">
      <c r="A174" t="s">
        <v>90</v>
      </c>
      <c r="B174" t="s">
        <v>92</v>
      </c>
      <c r="C174">
        <v>0</v>
      </c>
      <c r="D174">
        <v>313.2</v>
      </c>
      <c r="E174">
        <v>0</v>
      </c>
      <c r="F174">
        <v>0</v>
      </c>
      <c r="G174">
        <v>3270</v>
      </c>
      <c r="H174">
        <f t="shared" si="2"/>
        <v>-2956.8</v>
      </c>
    </row>
    <row r="175" spans="1:8" x14ac:dyDescent="0.25">
      <c r="A175" t="s">
        <v>90</v>
      </c>
      <c r="B175" t="s">
        <v>93</v>
      </c>
      <c r="C175">
        <v>0</v>
      </c>
      <c r="D175">
        <v>0</v>
      </c>
      <c r="E175">
        <v>0</v>
      </c>
      <c r="F175">
        <v>348</v>
      </c>
      <c r="G175">
        <v>1533</v>
      </c>
      <c r="H175">
        <f t="shared" si="2"/>
        <v>-1185</v>
      </c>
    </row>
    <row r="176" spans="1:8" x14ac:dyDescent="0.25">
      <c r="A176" t="s">
        <v>90</v>
      </c>
      <c r="B176" t="s">
        <v>33</v>
      </c>
      <c r="C176">
        <v>0</v>
      </c>
      <c r="D176">
        <v>695</v>
      </c>
      <c r="E176">
        <v>0</v>
      </c>
      <c r="F176">
        <v>0</v>
      </c>
      <c r="G176">
        <v>8549</v>
      </c>
      <c r="H176">
        <f t="shared" si="2"/>
        <v>-7854</v>
      </c>
    </row>
    <row r="177" spans="1:8" x14ac:dyDescent="0.25">
      <c r="A177" t="s">
        <v>90</v>
      </c>
      <c r="B177" t="s">
        <v>24</v>
      </c>
      <c r="C177">
        <v>0</v>
      </c>
      <c r="D177">
        <v>0</v>
      </c>
      <c r="E177">
        <v>2088</v>
      </c>
      <c r="F177">
        <v>0</v>
      </c>
      <c r="G177">
        <v>12142</v>
      </c>
      <c r="H177">
        <f t="shared" si="2"/>
        <v>-10054</v>
      </c>
    </row>
    <row r="178" spans="1:8" x14ac:dyDescent="0.25">
      <c r="A178" t="s">
        <v>90</v>
      </c>
      <c r="B178" t="s">
        <v>34</v>
      </c>
      <c r="C178">
        <v>0</v>
      </c>
      <c r="D178">
        <v>0</v>
      </c>
      <c r="E178">
        <v>0</v>
      </c>
      <c r="F178">
        <v>887.4</v>
      </c>
      <c r="G178">
        <v>4499</v>
      </c>
      <c r="H178">
        <f t="shared" si="2"/>
        <v>-3611.6</v>
      </c>
    </row>
    <row r="179" spans="1:8" x14ac:dyDescent="0.25">
      <c r="A179" t="s">
        <v>90</v>
      </c>
      <c r="B179" t="s">
        <v>77</v>
      </c>
      <c r="C179">
        <v>0</v>
      </c>
      <c r="D179">
        <v>0</v>
      </c>
      <c r="E179">
        <v>522</v>
      </c>
      <c r="F179">
        <v>0</v>
      </c>
      <c r="G179">
        <v>1349</v>
      </c>
      <c r="H179">
        <f t="shared" si="2"/>
        <v>-827</v>
      </c>
    </row>
    <row r="180" spans="1:8" x14ac:dyDescent="0.25">
      <c r="A180" t="s">
        <v>90</v>
      </c>
      <c r="B180" t="s">
        <v>94</v>
      </c>
      <c r="C180">
        <v>0</v>
      </c>
      <c r="D180">
        <v>1044</v>
      </c>
      <c r="E180">
        <v>0</v>
      </c>
      <c r="F180">
        <v>0</v>
      </c>
      <c r="G180">
        <v>4010</v>
      </c>
      <c r="H180">
        <f t="shared" si="2"/>
        <v>-2966</v>
      </c>
    </row>
    <row r="181" spans="1:8" x14ac:dyDescent="0.25">
      <c r="A181" t="s">
        <v>90</v>
      </c>
      <c r="B181" t="s">
        <v>25</v>
      </c>
      <c r="C181">
        <v>0</v>
      </c>
      <c r="D181">
        <v>0</v>
      </c>
      <c r="E181">
        <v>0</v>
      </c>
      <c r="F181">
        <v>243.6</v>
      </c>
      <c r="G181">
        <v>4637</v>
      </c>
      <c r="H181">
        <f t="shared" si="2"/>
        <v>-4393.3999999999996</v>
      </c>
    </row>
    <row r="182" spans="1:8" x14ac:dyDescent="0.25">
      <c r="A182" t="s">
        <v>90</v>
      </c>
      <c r="B182" t="s">
        <v>50</v>
      </c>
      <c r="C182">
        <v>0</v>
      </c>
      <c r="D182">
        <v>730.8</v>
      </c>
      <c r="E182">
        <v>0</v>
      </c>
      <c r="F182">
        <v>0</v>
      </c>
      <c r="G182">
        <v>4658</v>
      </c>
      <c r="H182">
        <f t="shared" si="2"/>
        <v>-3927.2</v>
      </c>
    </row>
    <row r="183" spans="1:8" x14ac:dyDescent="0.25">
      <c r="A183" t="s">
        <v>90</v>
      </c>
      <c r="B183" t="s">
        <v>19</v>
      </c>
      <c r="C183">
        <v>0</v>
      </c>
      <c r="D183">
        <v>0</v>
      </c>
      <c r="E183">
        <v>417.6</v>
      </c>
      <c r="F183">
        <v>0</v>
      </c>
      <c r="G183">
        <v>4316</v>
      </c>
      <c r="H183">
        <f t="shared" si="2"/>
        <v>-3898.4</v>
      </c>
    </row>
    <row r="184" spans="1:8" x14ac:dyDescent="0.25">
      <c r="A184" t="s">
        <v>90</v>
      </c>
      <c r="B184" t="s">
        <v>95</v>
      </c>
      <c r="C184">
        <v>0</v>
      </c>
      <c r="D184">
        <v>835.2</v>
      </c>
      <c r="E184">
        <v>0</v>
      </c>
      <c r="F184">
        <v>0</v>
      </c>
      <c r="G184">
        <v>8031</v>
      </c>
      <c r="H184">
        <f t="shared" si="2"/>
        <v>-7195.8</v>
      </c>
    </row>
    <row r="185" spans="1:8" x14ac:dyDescent="0.25">
      <c r="A185" t="s">
        <v>90</v>
      </c>
      <c r="B185" t="s">
        <v>85</v>
      </c>
      <c r="C185">
        <v>1112</v>
      </c>
      <c r="D185">
        <v>0</v>
      </c>
      <c r="E185">
        <v>0</v>
      </c>
      <c r="F185">
        <v>0</v>
      </c>
      <c r="G185">
        <v>2131</v>
      </c>
      <c r="H185">
        <f t="shared" si="2"/>
        <v>-1019</v>
      </c>
    </row>
    <row r="186" spans="1:8" x14ac:dyDescent="0.25">
      <c r="A186" t="s">
        <v>96</v>
      </c>
      <c r="B186" t="s">
        <v>28</v>
      </c>
      <c r="C186">
        <v>0</v>
      </c>
      <c r="D186">
        <v>340</v>
      </c>
      <c r="E186">
        <v>0</v>
      </c>
      <c r="F186">
        <v>0</v>
      </c>
      <c r="G186">
        <v>2707</v>
      </c>
      <c r="H186">
        <f t="shared" si="2"/>
        <v>-2367</v>
      </c>
    </row>
    <row r="187" spans="1:8" x14ac:dyDescent="0.25">
      <c r="A187" t="s">
        <v>96</v>
      </c>
      <c r="B187" t="s">
        <v>47</v>
      </c>
      <c r="C187">
        <v>0</v>
      </c>
      <c r="D187">
        <v>0</v>
      </c>
      <c r="E187">
        <v>0</v>
      </c>
      <c r="F187">
        <v>1600</v>
      </c>
      <c r="G187">
        <v>11433</v>
      </c>
      <c r="H187">
        <f t="shared" si="2"/>
        <v>-9833</v>
      </c>
    </row>
    <row r="188" spans="1:8" x14ac:dyDescent="0.25">
      <c r="A188" t="s">
        <v>96</v>
      </c>
      <c r="B188" t="s">
        <v>33</v>
      </c>
      <c r="C188">
        <v>0</v>
      </c>
      <c r="D188">
        <v>960</v>
      </c>
      <c r="E188">
        <v>0</v>
      </c>
      <c r="F188">
        <v>0</v>
      </c>
      <c r="G188">
        <v>5091</v>
      </c>
      <c r="H188">
        <f t="shared" si="2"/>
        <v>-4131</v>
      </c>
    </row>
    <row r="189" spans="1:8" x14ac:dyDescent="0.25">
      <c r="A189" t="s">
        <v>96</v>
      </c>
      <c r="B189" t="s">
        <v>37</v>
      </c>
      <c r="C189">
        <v>0</v>
      </c>
      <c r="D189">
        <v>0</v>
      </c>
      <c r="E189">
        <v>0</v>
      </c>
      <c r="F189">
        <v>960</v>
      </c>
      <c r="G189">
        <v>3837</v>
      </c>
      <c r="H189">
        <f t="shared" si="2"/>
        <v>-2877</v>
      </c>
    </row>
    <row r="190" spans="1:8" x14ac:dyDescent="0.25">
      <c r="A190" t="s">
        <v>96</v>
      </c>
      <c r="B190" t="s">
        <v>79</v>
      </c>
      <c r="C190">
        <v>0</v>
      </c>
      <c r="D190">
        <v>0</v>
      </c>
      <c r="E190">
        <v>0</v>
      </c>
      <c r="F190">
        <v>400</v>
      </c>
      <c r="G190">
        <v>9551</v>
      </c>
      <c r="H190">
        <f t="shared" si="2"/>
        <v>-9151</v>
      </c>
    </row>
    <row r="191" spans="1:8" x14ac:dyDescent="0.25">
      <c r="A191" t="s">
        <v>97</v>
      </c>
      <c r="B191" t="s">
        <v>9</v>
      </c>
      <c r="C191">
        <v>0</v>
      </c>
      <c r="D191">
        <v>87.75</v>
      </c>
      <c r="E191">
        <v>0</v>
      </c>
      <c r="F191">
        <v>0</v>
      </c>
      <c r="G191">
        <v>9802</v>
      </c>
      <c r="H191">
        <f t="shared" si="2"/>
        <v>-9714.25</v>
      </c>
    </row>
    <row r="192" spans="1:8" x14ac:dyDescent="0.25">
      <c r="A192" t="s">
        <v>97</v>
      </c>
      <c r="B192" t="s">
        <v>42</v>
      </c>
      <c r="C192">
        <v>0</v>
      </c>
      <c r="D192">
        <v>0</v>
      </c>
      <c r="E192">
        <v>0</v>
      </c>
      <c r="F192">
        <v>780</v>
      </c>
      <c r="G192">
        <v>146</v>
      </c>
      <c r="H192">
        <f t="shared" si="2"/>
        <v>634</v>
      </c>
    </row>
    <row r="193" spans="1:8" x14ac:dyDescent="0.25">
      <c r="A193" t="s">
        <v>97</v>
      </c>
      <c r="B193" t="s">
        <v>98</v>
      </c>
      <c r="C193">
        <v>0</v>
      </c>
      <c r="D193">
        <v>78</v>
      </c>
      <c r="E193">
        <v>0</v>
      </c>
      <c r="F193">
        <v>0</v>
      </c>
      <c r="G193">
        <v>10747</v>
      </c>
      <c r="H193">
        <f t="shared" si="2"/>
        <v>-10669</v>
      </c>
    </row>
    <row r="194" spans="1:8" x14ac:dyDescent="0.25">
      <c r="A194" t="s">
        <v>97</v>
      </c>
      <c r="B194" t="s">
        <v>28</v>
      </c>
      <c r="C194">
        <v>0</v>
      </c>
      <c r="D194">
        <v>0</v>
      </c>
      <c r="E194">
        <v>0</v>
      </c>
      <c r="F194">
        <v>204.75</v>
      </c>
      <c r="G194">
        <v>8947</v>
      </c>
      <c r="H194">
        <f t="shared" si="2"/>
        <v>-8742.25</v>
      </c>
    </row>
    <row r="195" spans="1:8" x14ac:dyDescent="0.25">
      <c r="A195" t="s">
        <v>97</v>
      </c>
      <c r="B195" t="s">
        <v>29</v>
      </c>
      <c r="C195">
        <v>0</v>
      </c>
      <c r="D195">
        <v>117</v>
      </c>
      <c r="E195">
        <v>0</v>
      </c>
      <c r="F195">
        <v>0</v>
      </c>
      <c r="G195">
        <v>9862</v>
      </c>
      <c r="H195">
        <f t="shared" ref="H195:H245" si="3">SUM(C195:F195)-G195</f>
        <v>-9745</v>
      </c>
    </row>
    <row r="196" spans="1:8" x14ac:dyDescent="0.25">
      <c r="A196" t="s">
        <v>97</v>
      </c>
      <c r="B196" t="s">
        <v>16</v>
      </c>
      <c r="C196">
        <v>0</v>
      </c>
      <c r="D196">
        <v>0</v>
      </c>
      <c r="E196">
        <v>390</v>
      </c>
      <c r="F196">
        <v>0</v>
      </c>
      <c r="G196">
        <v>8087</v>
      </c>
      <c r="H196">
        <f t="shared" si="3"/>
        <v>-7697</v>
      </c>
    </row>
    <row r="197" spans="1:8" x14ac:dyDescent="0.25">
      <c r="A197" t="s">
        <v>97</v>
      </c>
      <c r="B197" t="s">
        <v>65</v>
      </c>
      <c r="C197">
        <v>187.2</v>
      </c>
      <c r="D197">
        <v>0</v>
      </c>
      <c r="E197">
        <v>0</v>
      </c>
      <c r="F197">
        <v>0</v>
      </c>
      <c r="G197">
        <v>3506</v>
      </c>
      <c r="H197">
        <f t="shared" si="3"/>
        <v>-3318.8</v>
      </c>
    </row>
    <row r="198" spans="1:8" x14ac:dyDescent="0.25">
      <c r="A198" t="s">
        <v>97</v>
      </c>
      <c r="B198" t="s">
        <v>51</v>
      </c>
      <c r="C198">
        <v>312</v>
      </c>
      <c r="D198">
        <v>0</v>
      </c>
      <c r="E198">
        <v>0</v>
      </c>
      <c r="F198">
        <v>0</v>
      </c>
      <c r="G198">
        <v>2748</v>
      </c>
      <c r="H198">
        <f t="shared" si="3"/>
        <v>-2436</v>
      </c>
    </row>
    <row r="199" spans="1:8" x14ac:dyDescent="0.25">
      <c r="A199" t="s">
        <v>99</v>
      </c>
      <c r="B199" t="s">
        <v>9</v>
      </c>
      <c r="C199">
        <v>0</v>
      </c>
      <c r="D199">
        <v>560</v>
      </c>
      <c r="E199">
        <v>0</v>
      </c>
      <c r="F199">
        <v>0</v>
      </c>
      <c r="G199">
        <v>1539</v>
      </c>
      <c r="H199">
        <f t="shared" si="3"/>
        <v>-979</v>
      </c>
    </row>
    <row r="200" spans="1:8" x14ac:dyDescent="0.25">
      <c r="A200" t="s">
        <v>99</v>
      </c>
      <c r="B200" t="s">
        <v>19</v>
      </c>
      <c r="C200">
        <v>0</v>
      </c>
      <c r="D200">
        <v>0</v>
      </c>
      <c r="E200">
        <v>0</v>
      </c>
      <c r="F200">
        <v>554.4</v>
      </c>
      <c r="G200">
        <v>11029</v>
      </c>
      <c r="H200">
        <f t="shared" si="3"/>
        <v>-10474.6</v>
      </c>
    </row>
    <row r="201" spans="1:8" x14ac:dyDescent="0.25">
      <c r="A201" t="s">
        <v>99</v>
      </c>
      <c r="B201" t="s">
        <v>58</v>
      </c>
      <c r="C201">
        <v>0</v>
      </c>
      <c r="D201">
        <v>0</v>
      </c>
      <c r="E201">
        <v>0</v>
      </c>
      <c r="F201">
        <v>140</v>
      </c>
      <c r="G201">
        <v>9363</v>
      </c>
      <c r="H201">
        <f t="shared" si="3"/>
        <v>-9223</v>
      </c>
    </row>
    <row r="202" spans="1:8" x14ac:dyDescent="0.25">
      <c r="A202" t="s">
        <v>99</v>
      </c>
      <c r="B202" t="s">
        <v>65</v>
      </c>
      <c r="C202">
        <v>179.2</v>
      </c>
      <c r="D202">
        <v>105</v>
      </c>
      <c r="E202">
        <v>0</v>
      </c>
      <c r="F202">
        <v>0</v>
      </c>
      <c r="G202">
        <v>11308</v>
      </c>
      <c r="H202">
        <f t="shared" si="3"/>
        <v>-11023.8</v>
      </c>
    </row>
    <row r="203" spans="1:8" x14ac:dyDescent="0.25">
      <c r="A203" t="s">
        <v>99</v>
      </c>
      <c r="B203" t="s">
        <v>26</v>
      </c>
      <c r="C203">
        <v>0</v>
      </c>
      <c r="D203">
        <v>0</v>
      </c>
      <c r="E203">
        <v>0</v>
      </c>
      <c r="F203">
        <v>196</v>
      </c>
      <c r="G203">
        <v>7903</v>
      </c>
      <c r="H203">
        <f t="shared" si="3"/>
        <v>-7707</v>
      </c>
    </row>
    <row r="204" spans="1:8" x14ac:dyDescent="0.25">
      <c r="A204" t="s">
        <v>99</v>
      </c>
      <c r="B204" t="s">
        <v>21</v>
      </c>
      <c r="C204">
        <v>372.4</v>
      </c>
      <c r="D204">
        <v>0</v>
      </c>
      <c r="E204">
        <v>0</v>
      </c>
      <c r="F204">
        <v>0</v>
      </c>
      <c r="G204">
        <v>11300</v>
      </c>
      <c r="H204">
        <f t="shared" si="3"/>
        <v>-10927.6</v>
      </c>
    </row>
    <row r="205" spans="1:8" x14ac:dyDescent="0.25">
      <c r="A205" t="s">
        <v>100</v>
      </c>
      <c r="B205" t="s">
        <v>13</v>
      </c>
      <c r="C205">
        <v>0</v>
      </c>
      <c r="D205">
        <v>3159</v>
      </c>
      <c r="E205">
        <v>0</v>
      </c>
      <c r="F205">
        <v>0</v>
      </c>
      <c r="G205">
        <v>10342</v>
      </c>
      <c r="H205">
        <f t="shared" si="3"/>
        <v>-7183</v>
      </c>
    </row>
    <row r="206" spans="1:8" x14ac:dyDescent="0.25">
      <c r="A206" t="s">
        <v>100</v>
      </c>
      <c r="B206" t="s">
        <v>15</v>
      </c>
      <c r="C206">
        <v>0</v>
      </c>
      <c r="D206">
        <v>0</v>
      </c>
      <c r="E206">
        <v>1701</v>
      </c>
      <c r="F206">
        <v>0</v>
      </c>
      <c r="G206">
        <v>2576</v>
      </c>
      <c r="H206">
        <f t="shared" si="3"/>
        <v>-875</v>
      </c>
    </row>
    <row r="207" spans="1:8" x14ac:dyDescent="0.25">
      <c r="A207" t="s">
        <v>100</v>
      </c>
      <c r="B207" t="s">
        <v>33</v>
      </c>
      <c r="C207">
        <v>0</v>
      </c>
      <c r="D207">
        <v>0</v>
      </c>
      <c r="E207">
        <v>1360.8</v>
      </c>
      <c r="F207">
        <v>0</v>
      </c>
      <c r="G207">
        <v>4420</v>
      </c>
      <c r="H207">
        <f t="shared" si="3"/>
        <v>-3059.2</v>
      </c>
    </row>
    <row r="208" spans="1:8" x14ac:dyDescent="0.25">
      <c r="A208" t="s">
        <v>100</v>
      </c>
      <c r="B208" t="s">
        <v>20</v>
      </c>
      <c r="C208">
        <v>0</v>
      </c>
      <c r="D208">
        <v>1093.5</v>
      </c>
      <c r="E208">
        <v>0</v>
      </c>
      <c r="F208">
        <v>0</v>
      </c>
      <c r="G208">
        <v>1452</v>
      </c>
      <c r="H208">
        <f t="shared" si="3"/>
        <v>-358.5</v>
      </c>
    </row>
    <row r="209" spans="1:8" x14ac:dyDescent="0.25">
      <c r="A209" t="s">
        <v>101</v>
      </c>
      <c r="B209" t="s">
        <v>98</v>
      </c>
      <c r="C209">
        <v>0</v>
      </c>
      <c r="D209">
        <v>0</v>
      </c>
      <c r="E209">
        <v>80</v>
      </c>
      <c r="F209">
        <v>0</v>
      </c>
      <c r="G209">
        <v>1611</v>
      </c>
      <c r="H209">
        <f t="shared" si="3"/>
        <v>-1531</v>
      </c>
    </row>
    <row r="210" spans="1:8" x14ac:dyDescent="0.25">
      <c r="A210" t="s">
        <v>101</v>
      </c>
      <c r="B210" t="s">
        <v>29</v>
      </c>
      <c r="C210">
        <v>112</v>
      </c>
      <c r="D210">
        <v>150</v>
      </c>
      <c r="E210">
        <v>0</v>
      </c>
      <c r="F210">
        <v>0</v>
      </c>
      <c r="G210">
        <v>1409</v>
      </c>
      <c r="H210">
        <f t="shared" si="3"/>
        <v>-1147</v>
      </c>
    </row>
    <row r="211" spans="1:8" x14ac:dyDescent="0.25">
      <c r="A211" t="s">
        <v>101</v>
      </c>
      <c r="B211" t="s">
        <v>43</v>
      </c>
      <c r="C211">
        <v>0</v>
      </c>
      <c r="D211">
        <v>0</v>
      </c>
      <c r="E211">
        <v>0</v>
      </c>
      <c r="F211">
        <v>380</v>
      </c>
      <c r="G211">
        <v>1814</v>
      </c>
      <c r="H211">
        <f t="shared" si="3"/>
        <v>-1434</v>
      </c>
    </row>
    <row r="212" spans="1:8" x14ac:dyDescent="0.25">
      <c r="A212" t="s">
        <v>101</v>
      </c>
      <c r="B212" t="s">
        <v>61</v>
      </c>
      <c r="C212">
        <v>0</v>
      </c>
      <c r="D212">
        <v>0</v>
      </c>
      <c r="E212">
        <v>60</v>
      </c>
      <c r="F212">
        <v>0</v>
      </c>
      <c r="G212">
        <v>2143</v>
      </c>
      <c r="H212">
        <f t="shared" si="3"/>
        <v>-2083</v>
      </c>
    </row>
    <row r="213" spans="1:8" x14ac:dyDescent="0.25">
      <c r="A213" t="s">
        <v>101</v>
      </c>
      <c r="B213" t="s">
        <v>13</v>
      </c>
      <c r="C213">
        <v>400</v>
      </c>
      <c r="D213">
        <v>0</v>
      </c>
      <c r="E213">
        <v>0</v>
      </c>
      <c r="F213">
        <v>0</v>
      </c>
      <c r="G213">
        <v>669</v>
      </c>
      <c r="H213">
        <f t="shared" si="3"/>
        <v>-269</v>
      </c>
    </row>
    <row r="214" spans="1:8" x14ac:dyDescent="0.25">
      <c r="A214" t="s">
        <v>101</v>
      </c>
      <c r="B214" t="s">
        <v>102</v>
      </c>
      <c r="C214">
        <v>0</v>
      </c>
      <c r="D214">
        <v>0</v>
      </c>
      <c r="E214">
        <v>0</v>
      </c>
      <c r="F214">
        <v>400</v>
      </c>
      <c r="G214">
        <v>848</v>
      </c>
      <c r="H214">
        <f t="shared" si="3"/>
        <v>-448</v>
      </c>
    </row>
    <row r="215" spans="1:8" x14ac:dyDescent="0.25">
      <c r="A215" t="s">
        <v>101</v>
      </c>
      <c r="B215" t="s">
        <v>45</v>
      </c>
      <c r="C215">
        <v>0</v>
      </c>
      <c r="D215">
        <v>0</v>
      </c>
      <c r="E215">
        <v>225</v>
      </c>
      <c r="F215">
        <v>304</v>
      </c>
      <c r="G215">
        <v>740</v>
      </c>
      <c r="H215">
        <f t="shared" si="3"/>
        <v>-211</v>
      </c>
    </row>
    <row r="216" spans="1:8" x14ac:dyDescent="0.25">
      <c r="A216" t="s">
        <v>101</v>
      </c>
      <c r="B216" t="s">
        <v>14</v>
      </c>
      <c r="C216">
        <v>0</v>
      </c>
      <c r="D216">
        <v>54</v>
      </c>
      <c r="E216">
        <v>0</v>
      </c>
      <c r="F216">
        <v>0</v>
      </c>
      <c r="G216">
        <v>101</v>
      </c>
      <c r="H216">
        <f t="shared" si="3"/>
        <v>-47</v>
      </c>
    </row>
    <row r="217" spans="1:8" x14ac:dyDescent="0.25">
      <c r="A217" t="s">
        <v>101</v>
      </c>
      <c r="B217" t="s">
        <v>92</v>
      </c>
      <c r="C217">
        <v>0</v>
      </c>
      <c r="D217">
        <v>0</v>
      </c>
      <c r="E217">
        <v>108</v>
      </c>
      <c r="F217">
        <v>0</v>
      </c>
      <c r="G217">
        <v>1525</v>
      </c>
      <c r="H217">
        <f t="shared" si="3"/>
        <v>-1417</v>
      </c>
    </row>
    <row r="218" spans="1:8" x14ac:dyDescent="0.25">
      <c r="A218" t="s">
        <v>101</v>
      </c>
      <c r="B218" t="s">
        <v>76</v>
      </c>
      <c r="C218">
        <v>272</v>
      </c>
      <c r="D218">
        <v>0</v>
      </c>
      <c r="E218">
        <v>0</v>
      </c>
      <c r="F218">
        <v>0</v>
      </c>
      <c r="G218">
        <v>663</v>
      </c>
      <c r="H218">
        <f t="shared" si="3"/>
        <v>-391</v>
      </c>
    </row>
    <row r="219" spans="1:8" x14ac:dyDescent="0.25">
      <c r="A219" t="s">
        <v>101</v>
      </c>
      <c r="B219" t="s">
        <v>103</v>
      </c>
      <c r="C219">
        <v>240</v>
      </c>
      <c r="D219">
        <v>0</v>
      </c>
      <c r="E219">
        <v>0</v>
      </c>
      <c r="F219">
        <v>0</v>
      </c>
      <c r="G219">
        <v>238</v>
      </c>
      <c r="H219">
        <f t="shared" si="3"/>
        <v>2</v>
      </c>
    </row>
    <row r="220" spans="1:8" x14ac:dyDescent="0.25">
      <c r="A220" t="s">
        <v>101</v>
      </c>
      <c r="B220" t="s">
        <v>24</v>
      </c>
      <c r="C220">
        <v>0</v>
      </c>
      <c r="D220">
        <v>0</v>
      </c>
      <c r="E220">
        <v>0</v>
      </c>
      <c r="F220">
        <v>300</v>
      </c>
      <c r="G220">
        <v>1200</v>
      </c>
      <c r="H220">
        <f t="shared" si="3"/>
        <v>-900</v>
      </c>
    </row>
    <row r="221" spans="1:8" x14ac:dyDescent="0.25">
      <c r="A221" t="s">
        <v>101</v>
      </c>
      <c r="B221" t="s">
        <v>48</v>
      </c>
      <c r="C221">
        <v>0</v>
      </c>
      <c r="D221">
        <v>0</v>
      </c>
      <c r="E221">
        <v>420</v>
      </c>
      <c r="F221">
        <v>0</v>
      </c>
      <c r="G221">
        <v>430</v>
      </c>
      <c r="H221">
        <f t="shared" si="3"/>
        <v>-10</v>
      </c>
    </row>
    <row r="222" spans="1:8" x14ac:dyDescent="0.25">
      <c r="A222" t="s">
        <v>101</v>
      </c>
      <c r="B222" t="s">
        <v>104</v>
      </c>
      <c r="C222">
        <v>96</v>
      </c>
      <c r="D222">
        <v>0</v>
      </c>
      <c r="E222">
        <v>0</v>
      </c>
      <c r="F222">
        <v>0</v>
      </c>
      <c r="G222">
        <v>601</v>
      </c>
      <c r="H222">
        <f t="shared" si="3"/>
        <v>-505</v>
      </c>
    </row>
    <row r="223" spans="1:8" x14ac:dyDescent="0.25">
      <c r="A223" t="s">
        <v>101</v>
      </c>
      <c r="B223" t="s">
        <v>105</v>
      </c>
      <c r="C223">
        <v>126</v>
      </c>
      <c r="D223">
        <v>0</v>
      </c>
      <c r="E223">
        <v>0</v>
      </c>
      <c r="F223">
        <v>0</v>
      </c>
      <c r="G223">
        <v>2309</v>
      </c>
      <c r="H223">
        <f t="shared" si="3"/>
        <v>-2183</v>
      </c>
    </row>
    <row r="224" spans="1:8" x14ac:dyDescent="0.25">
      <c r="A224" t="s">
        <v>101</v>
      </c>
      <c r="B224" t="s">
        <v>37</v>
      </c>
      <c r="C224">
        <v>216</v>
      </c>
      <c r="D224">
        <v>0</v>
      </c>
      <c r="E224">
        <v>0</v>
      </c>
      <c r="F224">
        <v>0</v>
      </c>
      <c r="G224">
        <v>2153</v>
      </c>
      <c r="H224">
        <f t="shared" si="3"/>
        <v>-1937</v>
      </c>
    </row>
    <row r="225" spans="1:8" x14ac:dyDescent="0.25">
      <c r="A225" t="s">
        <v>101</v>
      </c>
      <c r="B225" t="s">
        <v>25</v>
      </c>
      <c r="C225">
        <v>0</v>
      </c>
      <c r="D225">
        <v>0</v>
      </c>
      <c r="E225">
        <v>600</v>
      </c>
      <c r="F225">
        <v>0</v>
      </c>
      <c r="G225">
        <v>833</v>
      </c>
      <c r="H225">
        <f t="shared" si="3"/>
        <v>-233</v>
      </c>
    </row>
    <row r="226" spans="1:8" x14ac:dyDescent="0.25">
      <c r="A226" t="s">
        <v>101</v>
      </c>
      <c r="B226" t="s">
        <v>38</v>
      </c>
      <c r="C226">
        <v>0</v>
      </c>
      <c r="D226">
        <v>0</v>
      </c>
      <c r="E226">
        <v>0</v>
      </c>
      <c r="F226">
        <v>50</v>
      </c>
      <c r="G226">
        <v>2339</v>
      </c>
      <c r="H226">
        <f t="shared" si="3"/>
        <v>-2289</v>
      </c>
    </row>
    <row r="227" spans="1:8" x14ac:dyDescent="0.25">
      <c r="A227" t="s">
        <v>101</v>
      </c>
      <c r="B227" t="s">
        <v>95</v>
      </c>
      <c r="C227">
        <v>0</v>
      </c>
      <c r="D227">
        <v>0</v>
      </c>
      <c r="E227">
        <v>240</v>
      </c>
      <c r="F227">
        <v>0</v>
      </c>
      <c r="G227">
        <v>1646</v>
      </c>
      <c r="H227">
        <f t="shared" si="3"/>
        <v>-1406</v>
      </c>
    </row>
    <row r="228" spans="1:8" x14ac:dyDescent="0.25">
      <c r="A228" t="s">
        <v>101</v>
      </c>
      <c r="B228" t="s">
        <v>73</v>
      </c>
      <c r="C228">
        <v>0</v>
      </c>
      <c r="D228">
        <v>320</v>
      </c>
      <c r="E228">
        <v>0</v>
      </c>
      <c r="F228">
        <v>0</v>
      </c>
      <c r="G228">
        <v>1090</v>
      </c>
      <c r="H228">
        <f t="shared" si="3"/>
        <v>-770</v>
      </c>
    </row>
    <row r="229" spans="1:8" x14ac:dyDescent="0.25">
      <c r="A229" t="s">
        <v>101</v>
      </c>
      <c r="B229" t="s">
        <v>21</v>
      </c>
      <c r="C229">
        <v>0</v>
      </c>
      <c r="D229">
        <v>120</v>
      </c>
      <c r="E229">
        <v>0</v>
      </c>
      <c r="F229">
        <v>0</v>
      </c>
      <c r="G229">
        <v>806</v>
      </c>
      <c r="H229">
        <f t="shared" si="3"/>
        <v>-686</v>
      </c>
    </row>
    <row r="230" spans="1:8" x14ac:dyDescent="0.25">
      <c r="A230" t="s">
        <v>106</v>
      </c>
      <c r="B230" t="s">
        <v>10</v>
      </c>
      <c r="C230">
        <v>115.2</v>
      </c>
      <c r="D230">
        <v>0</v>
      </c>
      <c r="E230">
        <v>0</v>
      </c>
      <c r="F230">
        <v>0</v>
      </c>
      <c r="G230">
        <v>2329</v>
      </c>
      <c r="H230">
        <f t="shared" si="3"/>
        <v>-2213.8000000000002</v>
      </c>
    </row>
    <row r="231" spans="1:8" x14ac:dyDescent="0.25">
      <c r="A231" t="s">
        <v>106</v>
      </c>
      <c r="B231" t="s">
        <v>29</v>
      </c>
      <c r="C231">
        <v>0</v>
      </c>
      <c r="D231">
        <v>360</v>
      </c>
      <c r="E231">
        <v>0</v>
      </c>
      <c r="F231">
        <v>0</v>
      </c>
      <c r="G231">
        <v>1511</v>
      </c>
      <c r="H231">
        <f t="shared" si="3"/>
        <v>-1151</v>
      </c>
    </row>
    <row r="232" spans="1:8" x14ac:dyDescent="0.25">
      <c r="A232" t="s">
        <v>106</v>
      </c>
      <c r="B232" t="s">
        <v>68</v>
      </c>
      <c r="C232">
        <v>0</v>
      </c>
      <c r="D232">
        <v>54</v>
      </c>
      <c r="E232">
        <v>0</v>
      </c>
      <c r="F232">
        <v>0</v>
      </c>
      <c r="G232">
        <v>997</v>
      </c>
      <c r="H232">
        <f t="shared" si="3"/>
        <v>-943</v>
      </c>
    </row>
    <row r="233" spans="1:8" x14ac:dyDescent="0.25">
      <c r="A233" t="s">
        <v>106</v>
      </c>
      <c r="B233" t="s">
        <v>54</v>
      </c>
      <c r="C233">
        <v>504</v>
      </c>
      <c r="D233">
        <v>0</v>
      </c>
      <c r="E233">
        <v>0</v>
      </c>
      <c r="F233">
        <v>0</v>
      </c>
      <c r="G233">
        <v>379</v>
      </c>
      <c r="H233">
        <f t="shared" si="3"/>
        <v>125</v>
      </c>
    </row>
    <row r="234" spans="1:8" x14ac:dyDescent="0.25">
      <c r="A234" t="s">
        <v>106</v>
      </c>
      <c r="B234" t="s">
        <v>13</v>
      </c>
      <c r="C234">
        <v>0</v>
      </c>
      <c r="D234">
        <v>0</v>
      </c>
      <c r="E234">
        <v>405</v>
      </c>
      <c r="F234">
        <v>0</v>
      </c>
      <c r="G234">
        <v>996</v>
      </c>
      <c r="H234">
        <f t="shared" si="3"/>
        <v>-591</v>
      </c>
    </row>
    <row r="235" spans="1:8" x14ac:dyDescent="0.25">
      <c r="A235" t="s">
        <v>106</v>
      </c>
      <c r="B235" t="s">
        <v>102</v>
      </c>
      <c r="C235">
        <v>0</v>
      </c>
      <c r="D235">
        <v>0</v>
      </c>
      <c r="E235">
        <v>0</v>
      </c>
      <c r="F235">
        <v>270</v>
      </c>
      <c r="G235">
        <v>2200</v>
      </c>
      <c r="H235">
        <f t="shared" si="3"/>
        <v>-1930</v>
      </c>
    </row>
    <row r="236" spans="1:8" x14ac:dyDescent="0.25">
      <c r="A236" t="s">
        <v>106</v>
      </c>
      <c r="B236" t="s">
        <v>45</v>
      </c>
      <c r="C236">
        <v>0</v>
      </c>
      <c r="D236">
        <v>0</v>
      </c>
      <c r="E236">
        <v>486</v>
      </c>
      <c r="F236">
        <v>0</v>
      </c>
      <c r="G236">
        <v>900</v>
      </c>
      <c r="H236">
        <f t="shared" si="3"/>
        <v>-414</v>
      </c>
    </row>
    <row r="237" spans="1:8" x14ac:dyDescent="0.25">
      <c r="A237" t="s">
        <v>106</v>
      </c>
      <c r="B237" t="s">
        <v>46</v>
      </c>
      <c r="C237">
        <v>0</v>
      </c>
      <c r="D237">
        <v>306</v>
      </c>
      <c r="E237">
        <v>0</v>
      </c>
      <c r="F237">
        <v>0</v>
      </c>
      <c r="G237">
        <v>1020</v>
      </c>
      <c r="H237">
        <f t="shared" si="3"/>
        <v>-714</v>
      </c>
    </row>
    <row r="238" spans="1:8" x14ac:dyDescent="0.25">
      <c r="A238" t="s">
        <v>106</v>
      </c>
      <c r="B238" t="s">
        <v>92</v>
      </c>
      <c r="C238">
        <v>0</v>
      </c>
      <c r="D238">
        <v>0</v>
      </c>
      <c r="E238">
        <v>72</v>
      </c>
      <c r="F238">
        <v>0</v>
      </c>
      <c r="G238">
        <v>2413</v>
      </c>
      <c r="H238">
        <f t="shared" si="3"/>
        <v>-2341</v>
      </c>
    </row>
    <row r="239" spans="1:8" x14ac:dyDescent="0.25">
      <c r="A239" t="s">
        <v>106</v>
      </c>
      <c r="B239" t="s">
        <v>24</v>
      </c>
      <c r="C239">
        <v>0</v>
      </c>
      <c r="D239">
        <v>0</v>
      </c>
      <c r="E239">
        <v>0</v>
      </c>
      <c r="F239">
        <v>121.5</v>
      </c>
      <c r="G239">
        <v>617</v>
      </c>
      <c r="H239">
        <f t="shared" si="3"/>
        <v>-495.5</v>
      </c>
    </row>
    <row r="240" spans="1:8" x14ac:dyDescent="0.25">
      <c r="A240" t="s">
        <v>106</v>
      </c>
      <c r="B240" t="s">
        <v>48</v>
      </c>
      <c r="C240">
        <v>691.2</v>
      </c>
      <c r="D240">
        <v>0</v>
      </c>
      <c r="E240">
        <v>0</v>
      </c>
      <c r="F240">
        <v>0</v>
      </c>
      <c r="G240">
        <v>688</v>
      </c>
      <c r="H240">
        <f t="shared" si="3"/>
        <v>3.2000000000000455</v>
      </c>
    </row>
    <row r="241" spans="1:8" x14ac:dyDescent="0.25">
      <c r="A241" t="s">
        <v>106</v>
      </c>
      <c r="B241" t="s">
        <v>107</v>
      </c>
      <c r="C241">
        <v>0</v>
      </c>
      <c r="D241">
        <v>0</v>
      </c>
      <c r="E241">
        <v>360</v>
      </c>
      <c r="F241">
        <v>378</v>
      </c>
      <c r="G241">
        <v>768</v>
      </c>
      <c r="H241">
        <f t="shared" si="3"/>
        <v>-30</v>
      </c>
    </row>
    <row r="242" spans="1:8" x14ac:dyDescent="0.25">
      <c r="A242" t="s">
        <v>106</v>
      </c>
      <c r="B242" t="s">
        <v>85</v>
      </c>
      <c r="C242">
        <v>0</v>
      </c>
      <c r="D242">
        <v>540</v>
      </c>
      <c r="E242">
        <v>0</v>
      </c>
      <c r="F242">
        <v>0</v>
      </c>
      <c r="G242">
        <v>2048</v>
      </c>
      <c r="H242">
        <f t="shared" si="3"/>
        <v>-1508</v>
      </c>
    </row>
    <row r="243" spans="1:8" x14ac:dyDescent="0.25">
      <c r="A243" t="s">
        <v>106</v>
      </c>
      <c r="B243" t="s">
        <v>51</v>
      </c>
      <c r="C243">
        <v>0</v>
      </c>
      <c r="D243">
        <v>108</v>
      </c>
      <c r="E243">
        <v>0</v>
      </c>
      <c r="F243">
        <v>0</v>
      </c>
      <c r="G243">
        <v>1309</v>
      </c>
      <c r="H243">
        <f t="shared" si="3"/>
        <v>-1201</v>
      </c>
    </row>
    <row r="244" spans="1:8" x14ac:dyDescent="0.25">
      <c r="A244" t="s">
        <v>106</v>
      </c>
      <c r="B244" t="s">
        <v>21</v>
      </c>
      <c r="C244">
        <v>0</v>
      </c>
      <c r="D244">
        <v>0</v>
      </c>
      <c r="E244">
        <v>0</v>
      </c>
      <c r="F244">
        <v>504</v>
      </c>
      <c r="G244">
        <v>231</v>
      </c>
      <c r="H244">
        <f t="shared" si="3"/>
        <v>273</v>
      </c>
    </row>
    <row r="245" spans="1:8" x14ac:dyDescent="0.25">
      <c r="A245" t="s">
        <v>108</v>
      </c>
      <c r="B245" t="s">
        <v>44</v>
      </c>
      <c r="C245">
        <v>124.83</v>
      </c>
      <c r="D245">
        <v>0</v>
      </c>
      <c r="E245">
        <v>0</v>
      </c>
      <c r="F245">
        <v>0</v>
      </c>
      <c r="G245">
        <v>35</v>
      </c>
      <c r="H245">
        <f t="shared" si="3"/>
        <v>89.83</v>
      </c>
    </row>
  </sheetData>
  <autoFilter ref="A1:H24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Steps 1-5</vt:lpstr>
      <vt:lpstr>Pasted Values</vt:lpstr>
      <vt:lpstr>Final Pivot Table</vt:lpstr>
      <vt:lpstr>Source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Esquibel</dc:creator>
  <cp:lastModifiedBy>Melissa Esquibel</cp:lastModifiedBy>
  <dcterms:created xsi:type="dcterms:W3CDTF">2016-07-01T20:08:04Z</dcterms:created>
  <dcterms:modified xsi:type="dcterms:W3CDTF">2016-07-01T21:46:09Z</dcterms:modified>
</cp:coreProperties>
</file>